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2" windowWidth="18190" windowHeight="11072" activeTab="0"/>
  </bookViews>
  <sheets>
    <sheet name="прогноз КБ" sheetId="1" r:id="rId1"/>
  </sheets>
  <definedNames>
    <definedName name="_xlnm.Print_Area" localSheetId="0">'прогноз КБ'!$A$3:$D$17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<sst xmlns="http://schemas.openxmlformats.org/spreadsheetml/2006/main" count="15" uniqueCount="15">
  <si>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</si>
  <si>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</si>
  <si>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</si>
  <si>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</si>
  <si>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</si>
  <si>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2. Расходы (всего)</t>
  </si>
  <si>
    <t>налоговые и неналоговые доходы</t>
  </si>
  <si>
    <t>Прогноз на 2022 год</t>
  </si>
  <si>
    <t>тыс.руб.</t>
  </si>
  <si>
    <t>Прогноз на 2023 год</t>
  </si>
  <si>
    <t>Условно утвержденные расходы:</t>
  </si>
  <si>
    <t>Прогноз основных характеристик
  бюджета МО Запорожское сельское поселение МО Приозерский муниципальный район Ленинградской области 
на 2022 год и на плановый период 2023 и 2024 годов</t>
  </si>
  <si>
    <t>Прогноз на 2024 год</t>
  </si>
  <si>
    <t>2023 год - 731.8 тыс.руб.</t>
  </si>
  <si>
    <t>2024 год - 1542.8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</si>
</sst>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90" zoomScaleNormal="90" zoomScalePageLayoutView="0" workbookViewId="0" topLeftCell="A1">
      <selection activeCell="D15" sqref="D15"/>
    </sheetView>
  </sheetViews>
  <sheetFormatPr defaultColWidth="43.421875" defaultRowHeight="15"/>
  <cols>
    <col min="1" max="1" width="51.57421875" style="4" customWidth="1"/>
    <col min="2" max="4" width="19.421875" style="4" customWidth="1"/>
    <col min="5" max="5" width="13.28125" style="11" customWidth="1"/>
    <col min="6" max="6" width="16.00390625" style="4" customWidth="1"/>
    <col min="7" max="244" width="9.140625" style="4" customWidth="1"/>
    <col min="245" max="245" width="78.57421875" style="4" customWidth="1"/>
    <col min="246" max="16384" width="43.421875" style="4" customWidth="1"/>
  </cols>
  <sheetData>
    <row r="2" spans="1:4" ht="21">
      <c r="A2" s="17"/>
      <c r="B2" s="17"/>
      <c r="C2" s="17"/>
      <c r="D2" s="17"/>
    </row>
    <row r="3" spans="1:4" ht="76.5" customHeight="1">
      <c r="A3" s="19" t="s">
        <v>11</v>
      </c>
      <c r="B3" s="19"/>
      <c r="C3" s="19"/>
      <c r="D3" s="19"/>
    </row>
    <row r="4" spans="1:5" ht="8.25" customHeight="1">
      <c r="A4" s="18"/>
      <c r="B4" s="18"/>
      <c r="C4" s="18"/>
      <c r="D4" s="18"/>
      <c r="E4" s="13"/>
    </row>
    <row r="5" spans="1:5" ht="18">
      <c r="A5" s="14"/>
      <c r="B5" s="14"/>
      <c r="C5" s="14"/>
      <c r="D5" s="15" t="s">
        <v>8</v>
      </c>
      <c r="E5" s="13"/>
    </row>
    <row r="6" spans="1:4" ht="85.5" customHeight="1">
      <c r="A6" s="5" t="s">
        <v>0</v>
      </c>
      <c r="B6" s="6" t="s">
        <v>7</v>
      </c>
      <c r="C6" s="6" t="s">
        <v>9</v>
      </c>
      <c r="D6" s="6" t="s">
        <v>12</v>
      </c>
    </row>
    <row r="7" spans="1:5" s="9" customFormat="1" ht="18">
      <c r="A7" s="1" t="s">
        <v>3</v>
      </c>
      <c r="B7" s="8">
        <f>B8+B9</f>
        <v>61546.299999999996</v>
      </c>
      <c r="C7" s="8">
        <f>C8+C9</f>
        <v>28175.1</v>
      </c>
      <c r="D7" s="8">
        <f>D8+D9</f>
        <v>28924.300000000003</v>
      </c>
      <c r="E7" s="12"/>
    </row>
    <row r="8" spans="1:4" ht="18">
      <c r="A8" s="2" t="s">
        <v>6</v>
      </c>
      <c r="B8" s="7">
        <v>22734.1</v>
      </c>
      <c r="C8" s="7">
        <v>22470</v>
      </c>
      <c r="D8" s="7">
        <v>23328.7</v>
      </c>
    </row>
    <row r="9" spans="1:4" ht="18">
      <c r="A9" s="3" t="s">
        <v>1</v>
      </c>
      <c r="B9" s="7">
        <v>38812.2</v>
      </c>
      <c r="C9" s="7">
        <v>5705.1</v>
      </c>
      <c r="D9" s="7">
        <v>5595.6</v>
      </c>
    </row>
    <row r="10" spans="1:6" s="9" customFormat="1" ht="18">
      <c r="A10" s="1" t="s">
        <v>5</v>
      </c>
      <c r="B10" s="8">
        <v>63326.9</v>
      </c>
      <c r="C10" s="8">
        <v>29571.9</v>
      </c>
      <c r="D10" s="8">
        <v>30860.2</v>
      </c>
      <c r="E10" s="12"/>
      <c r="F10" s="12"/>
    </row>
    <row r="11" spans="1:5" s="9" customFormat="1" ht="18">
      <c r="A11" s="1" t="s">
        <v>2</v>
      </c>
      <c r="B11" s="8">
        <f>B7-B10</f>
        <v>-1780.6000000000058</v>
      </c>
      <c r="C11" s="8">
        <f>C7-C10</f>
        <v>-1396.800000000003</v>
      </c>
      <c r="D11" s="8">
        <f>D7-D10</f>
        <v>-1935.8999999999978</v>
      </c>
      <c r="E11" s="12"/>
    </row>
    <row r="12" spans="1:4" ht="36.75">
      <c r="A12" s="3" t="s">
        <v>4</v>
      </c>
      <c r="B12" s="7">
        <f>-B11/B8*100</f>
        <v>7.832287180930875</v>
      </c>
      <c r="C12" s="7">
        <f>-C11/C8*100</f>
        <v>6.216288384512696</v>
      </c>
      <c r="D12" s="7">
        <f>-D11/D8*100</f>
        <v>8.298362103331938</v>
      </c>
    </row>
    <row r="13" spans="2:4" ht="14.25">
      <c r="B13" s="10"/>
      <c r="C13" s="10"/>
      <c r="D13" s="10"/>
    </row>
    <row r="14" ht="14.25">
      <c r="A14" s="4" t="s">
        <v>10</v>
      </c>
    </row>
    <row r="15" spans="1:4" ht="14.25">
      <c r="A15" s="4" t="s">
        <v>13</v>
      </c>
      <c r="B15" s="10"/>
      <c r="C15" s="10"/>
      <c r="D15" s="10"/>
    </row>
    <row r="16" spans="1:4" ht="14.25">
      <c r="A16" s="4" t="s">
        <v>14</v>
      </c>
      <c r="B16" s="16"/>
      <c r="C16" s="16"/>
      <c r="D16" s="16"/>
    </row>
  </sheetData>
  <sheetProtection/>
  <mergeCells count="3">
    <mergeCell ref="A2:D2"/>
    <mergeCell ref="A4:D4"/>
    <mergeCell ref="A3:D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Пользователь</cp:lastModifiedBy>
  <cp:lastPrinted>2021-11-24T18:21:04Z</cp:lastPrinted>
  <dcterms:created xsi:type="dcterms:W3CDTF">2014-07-14T17:55:38Z</dcterms:created>
  <dcterms:modified xsi:type="dcterms:W3CDTF">2021-11-24T18:23:54Z</dcterms:modified>
  <cp:category/>
  <cp:version/>
  <cp:contentType/>
  <cp:contentStatus/>
</cp:coreProperties>
</file>