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Доходы!$A$132</definedName>
    <definedName name="REND_1" localSheetId="2">Источники!$A$25</definedName>
    <definedName name="REND_1" localSheetId="1">Расходы!$A$476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474" i="8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2" i="7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<sst xmlns="http://schemas.openxmlformats.org/spreadsheetml/2006/main" count="2103" uniqueCount="819">
  <si>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</si>
  <si>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</si>
  <si>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</si>
  <si>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</si>
  <si>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</si>
  <si>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</si>
  <si>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</si>
  <si>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</si>
  <si>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</si>
  <si>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</si>
  <si>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</si>
  <si>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028 0502 2544601 810 242 </t>
  </si>
  <si>
    <t>Благоустройство</t>
  </si>
  <si>
    <t xml:space="preserve">000 0503 0000000 000 000 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</si>
  <si>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</si>
  <si>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</si>
  <si>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</si>
  <si>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</si>
  <si>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</si>
  <si>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</si>
  <si>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</si>
  <si>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 xml:space="preserve">028 0503 2604251 244 226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</si>
  <si>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</si>
  <si>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</si>
  <si>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</si>
  <si>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</si>
  <si>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</si>
  <si>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</si>
  <si>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028 0503 2604252 244 225 </t>
  </si>
  <si>
    <t xml:space="preserve">000 0503 2604252 244 226 </t>
  </si>
  <si>
    <t xml:space="preserve">028 0503 2604252 244 226 </t>
  </si>
  <si>
    <t xml:space="preserve">000 0503 2604252 244 300 </t>
  </si>
  <si>
    <t xml:space="preserve">000 0503 2604252 244 310 </t>
  </si>
  <si>
    <t xml:space="preserve">028 0503 2604252 244 310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</si>
  <si>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</si>
  <si>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</si>
  <si>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</si>
  <si>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</si>
  <si>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</si>
  <si>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000 0503 2604253 244 225 </t>
  </si>
  <si>
    <t xml:space="preserve">028 0503 2604253 244 225 </t>
  </si>
  <si>
    <t xml:space="preserve">000 0503 2604253 244 226 </t>
  </si>
  <si>
    <t xml:space="preserve">028 0503 2604253 244 226 </t>
  </si>
  <si>
    <t xml:space="preserve">000 0503 2604253 244 300 </t>
  </si>
  <si>
    <t xml:space="preserve">000 0503 2604253 244 310 </t>
  </si>
  <si>
    <t xml:space="preserve">028 0503 2604253 244 310 </t>
  </si>
  <si>
    <t>Мероприятия по охране окружающей среды в рамках муниципальной программы "Благоустройство территории муниципального образования"</t>
  </si>
  <si>
    <t xml:space="preserve">000 0503 2604254 000 000 </t>
  </si>
  <si>
    <t xml:space="preserve">000 0503 2604254 244 000 </t>
  </si>
  <si>
    <t xml:space="preserve">000 0503 2604254 244 200 </t>
  </si>
  <si>
    <t xml:space="preserve">000 0503 2604254 244 220 </t>
  </si>
  <si>
    <t xml:space="preserve">000 0503 2604254 244 226 </t>
  </si>
  <si>
    <t xml:space="preserve">028 0503 2604254 244 226 </t>
  </si>
  <si>
    <t xml:space="preserve">000 0503 2607088 000 000 </t>
  </si>
  <si>
    <t xml:space="preserve">000 0503 2607088 244 000 </t>
  </si>
  <si>
    <t xml:space="preserve">000 0503 2607088 244 200 </t>
  </si>
  <si>
    <t xml:space="preserve">000 0503 2607088 244 220 </t>
  </si>
  <si>
    <t xml:space="preserve">000 0503 2607088 244 226 </t>
  </si>
  <si>
    <t xml:space="preserve">028 0503 2607088 244 226 </t>
  </si>
  <si>
    <t xml:space="preserve">000 0503 2607088 244 300 </t>
  </si>
  <si>
    <t xml:space="preserve">000 0503 2607088 244 310 </t>
  </si>
  <si>
    <t xml:space="preserve">028 0503 2607088 244 310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</si>
  <si>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</si>
  <si>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</si>
  <si>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</si>
  <si>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</si>
  <si>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</si>
  <si>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</si>
  <si>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</si>
  <si>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</si>
  <si>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</si>
  <si>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</si>
  <si>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</si>
  <si>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</si>
  <si>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</si>
  <si>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</si>
  <si>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</si>
  <si>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028 0801 2312206 111 211 </t>
  </si>
  <si>
    <t xml:space="preserve">000 0801 2312206 111 213 </t>
  </si>
  <si>
    <t xml:space="preserve">028 0801 2312206 111 213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</si>
  <si>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</si>
  <si>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</si>
  <si>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</si>
  <si>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</si>
  <si>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028 0801 2312206 244 221 </t>
  </si>
  <si>
    <t xml:space="preserve">000 0801 2312206 244 223 </t>
  </si>
  <si>
    <t xml:space="preserve">028 0801 2312206 244 223 </t>
  </si>
  <si>
    <t xml:space="preserve">000 0801 2312206 244 225 </t>
  </si>
  <si>
    <t xml:space="preserve">028 0801 2312206 244 225 </t>
  </si>
  <si>
    <t xml:space="preserve">000 0801 2312206 244 226 </t>
  </si>
  <si>
    <t xml:space="preserve">028 0801 2312206 244 226 </t>
  </si>
  <si>
    <t xml:space="preserve">000 0801 2312206 244 290 </t>
  </si>
  <si>
    <t xml:space="preserve">028 0801 2312206 244 290 </t>
  </si>
  <si>
    <t xml:space="preserve">000 0801 2312206 244 300 </t>
  </si>
  <si>
    <t xml:space="preserve">000 0801 2312206 244 310 </t>
  </si>
  <si>
    <t xml:space="preserve">028 0801 2312206 244 310 </t>
  </si>
  <si>
    <t xml:space="preserve">000 0801 2312206 244 340 </t>
  </si>
  <si>
    <t xml:space="preserve">028 0801 2312206 244 340 </t>
  </si>
  <si>
    <t xml:space="preserve">000 0801 2312206 852 000 </t>
  </si>
  <si>
    <t xml:space="preserve">000 0801 2312206 852 200 </t>
  </si>
  <si>
    <t xml:space="preserve">000 0801 2312206 852 290 </t>
  </si>
  <si>
    <t xml:space="preserve">028 0801 2312206 852 290 </t>
  </si>
  <si>
    <t>Капитальный ремонт сельских объектов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</si>
  <si>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000 0801 2317067 000 000 </t>
  </si>
  <si>
    <t xml:space="preserve">000 0801 2317067 243 000 </t>
  </si>
  <si>
    <t xml:space="preserve">000 0801 2317067 243 200 </t>
  </si>
  <si>
    <t xml:space="preserve">000 0801 2317067 243 220 </t>
  </si>
  <si>
    <t xml:space="preserve">000 0801 2317067 243 225 </t>
  </si>
  <si>
    <t xml:space="preserve">028 0801 2317067 243 225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</si>
  <si>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</si>
  <si>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</si>
  <si>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</si>
  <si>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</si>
  <si>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</si>
  <si>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</si>
  <si>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</si>
  <si>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</si>
  <si>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028 0801 2332206 111 211 </t>
  </si>
  <si>
    <t xml:space="preserve">000 0801 2332206 111 213 </t>
  </si>
  <si>
    <t xml:space="preserve">028 0801 2332206 111 213 </t>
  </si>
  <si>
    <t xml:space="preserve">000 0801 2332206 244 000 </t>
  </si>
  <si>
    <t xml:space="preserve">000 0801 2332206 244 200 </t>
  </si>
  <si>
    <t xml:space="preserve">000 0801 2332206 244 220 </t>
  </si>
  <si>
    <t xml:space="preserve">000 0801 2332206 244 225 </t>
  </si>
  <si>
    <t xml:space="preserve">028 0801 2332206 244 225 </t>
  </si>
  <si>
    <t xml:space="preserve">000 0801 2332206 244 226 </t>
  </si>
  <si>
    <t xml:space="preserve">028 0801 2332206 244 226 </t>
  </si>
  <si>
    <t xml:space="preserve">000 0801 2332206 244 300 </t>
  </si>
  <si>
    <t xml:space="preserve">000 0801 2332206 244 310 </t>
  </si>
  <si>
    <t xml:space="preserve">028 0801 2332206 244 310 </t>
  </si>
  <si>
    <t xml:space="preserve">000 0801 2332206 244 340 </t>
  </si>
  <si>
    <t xml:space="preserve">028 0801 2332206 244 340 </t>
  </si>
  <si>
    <t xml:space="preserve">000 0801 2900000 000 000 </t>
  </si>
  <si>
    <t xml:space="preserve">000 0801 2930000 000 000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</si>
  <si>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</si>
  <si>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 xml:space="preserve">000 0801 2937202 000 000 </t>
  </si>
  <si>
    <t xml:space="preserve">000 0801 2937202 244 000 </t>
  </si>
  <si>
    <t xml:space="preserve">000 0801 2937202 244 300 </t>
  </si>
  <si>
    <t xml:space="preserve">000 0801 2937202 244 310 </t>
  </si>
  <si>
    <t xml:space="preserve">028 0801 2937202 244 310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</si>
  <si>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</si>
  <si>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</si>
  <si>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</si>
  <si>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</si>
  <si>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</si>
  <si>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</si>
  <si>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</si>
  <si>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</si>
  <si>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</si>
  <si>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</si>
  <si>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</si>
  <si>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>Социальное обеспечение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</si>
  <si>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</si>
  <si>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</si>
  <si>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</si>
  <si>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 xml:space="preserve">028 1001 2934301 321 263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</si>
  <si>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</si>
  <si>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</si>
  <si>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</si>
  <si>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</si>
  <si>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</si>
  <si>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</si>
  <si>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</si>
  <si>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</si>
  <si>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</si>
  <si>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</si>
  <si>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</si>
  <si>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</si>
  <si>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</si>
  <si>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028 1101 2342206 111 211 </t>
  </si>
  <si>
    <t xml:space="preserve">000 1101 2342206 111 213 </t>
  </si>
  <si>
    <t xml:space="preserve">028 1101 2342206 111 213 </t>
  </si>
  <si>
    <t xml:space="preserve">000 1101 2342206 244 000 </t>
  </si>
  <si>
    <t xml:space="preserve">000 1101 2342206 244 300 </t>
  </si>
  <si>
    <t xml:space="preserve">000 1101 2342206 244 310 </t>
  </si>
  <si>
    <t xml:space="preserve">028 1101 2342206 244 310 </t>
  </si>
  <si>
    <t xml:space="preserve">000 1101 2342206 244 340 </t>
  </si>
  <si>
    <t xml:space="preserve">028 1101 2342206 244 340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</si>
  <si>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</si>
  <si>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</si>
  <si>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</si>
  <si>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</si>
  <si>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</si>
  <si>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</si>
  <si>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</si>
  <si>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</si>
  <si>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</si>
  <si>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</si>
  <si>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</si>
  <si>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</si>
  <si>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</si>
  <si>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</si>
  <si>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</si>
  <si>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</si>
  <si>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</si>
  <si>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</si>
  <si>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</si>
  <si>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</si>
  <si>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</si>
  <si>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</si>
  <si>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</si>
  <si>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</si>
  <si>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Увеличение прочих остатков денежных средств бюджетов поселений</t>
  </si>
  <si>
    <t>028 01050201100000 510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</si>
  <si>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</si>
  <si>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</si>
  <si>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</si>
  <si>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</si>
  <si>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028 01050201100000 610</t>
  </si>
  <si>
    <t>EXPORT_SRC_KIND</t>
  </si>
  <si>
    <t>EXPORT_PARAM_SRC_KIND</t>
  </si>
  <si>
    <t>3</t>
  </si>
  <si>
    <t>EXPORT_SRC_CODE</t>
  </si>
  <si>
    <t>383</t>
  </si>
  <si>
    <t>4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</si>
  <si>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</si>
  <si>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</si>
  <si>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</si>
  <si>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</si>
  <si>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</si>
  <si>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</si>
  <si>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</si>
  <si>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</si>
  <si>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</si>
  <si>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</si>
  <si>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</si>
  <si>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</si>
  <si>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</si>
  <si>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</si>
  <si>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</si>
  <si>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</si>
  <si>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</si>
  <si>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</si>
  <si>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</si>
  <si>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</si>
  <si>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</si>
  <si>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</si>
  <si>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</si>
  <si>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</si>
  <si>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</si>
  <si>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</si>
  <si>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</si>
  <si>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</t>
  </si>
  <si>
    <t>на 01.05.2015 г.</t>
  </si>
  <si>
    <t>01.05.2015</t>
  </si>
  <si>
    <t>Комитет финансов муниципального образования Приозерский муниципальный район Ленинградской области</t>
  </si>
  <si>
    <t>Бюджет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</si>
  <si>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</si>
  <si>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</si>
  <si>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/>
  </si>
  <si>
    <t>026</t>
  </si>
  <si>
    <t>41639416</t>
  </si>
  <si>
    <t>117</t>
  </si>
  <si>
    <t>1</t>
  </si>
  <si>
    <t>C:\117Y1.txt</t>
  </si>
  <si>
    <t>Доходы - всего</t>
  </si>
  <si>
    <t>*** 85000000000000 000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</si>
  <si>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</si>
  <si>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</si>
  <si>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</si>
  <si>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</si>
  <si>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</si>
  <si>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000 10102000000000 000</t>
  </si>
  <si>
    <t>000 10102010000000 000</t>
  </si>
  <si>
    <t>000 10102010010000 000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</si>
  <si>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</si>
  <si>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</si>
  <si>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</si>
  <si>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</si>
  <si>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182 10102010011000 110</t>
  </si>
  <si>
    <t>000 10102030000000 000</t>
  </si>
  <si>
    <t>000 10102030010000 000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</si>
  <si>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</si>
  <si>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</si>
  <si>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</si>
  <si>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182 10102030013000 110</t>
  </si>
  <si>
    <t>НАЛОГИ НА ТОВАРЫ (РАБОТЫ, УСЛУГИ), РЕАЛИЗУЕМЫЕ НА ТЕРРИТОРИИ РОССИЙСКОЙ ФЕДЕРАЦИИ</t>
  </si>
  <si>
    <t>000 10300000000000 000</t>
  </si>
  <si>
    <t>000 10302000000000 000</t>
  </si>
  <si>
    <t>000 10302230000000 000</t>
  </si>
  <si>
    <t>000 10302230010000 000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</si>
  <si>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</si>
  <si>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</si>
  <si>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000 10302240000000 000</t>
  </si>
  <si>
    <t>000 10302240010000 000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</si>
  <si>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</si>
  <si>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</si>
  <si>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000 10302250000000 000</t>
  </si>
  <si>
    <t>000 10302250010000 000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</si>
  <si>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</si>
  <si>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</si>
  <si>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000 10302260000000 000</t>
  </si>
  <si>
    <t>000 10302260010000 000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</si>
  <si>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</si>
  <si>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</si>
  <si>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ИМУЩЕСТВО</t>
  </si>
  <si>
    <t>000 10600000000000 000</t>
  </si>
  <si>
    <t>000 10601000000000 000</t>
  </si>
  <si>
    <t>000 10601030000000 000</t>
  </si>
  <si>
    <t>000 10601030100000 000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</si>
  <si>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</si>
  <si>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</si>
  <si>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</si>
  <si>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</si>
  <si>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</si>
  <si>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</si>
  <si>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000 10604000000000 000</t>
  </si>
  <si>
    <t>000 10604011000000 000</t>
  </si>
  <si>
    <t>000 10604011020000 000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</si>
  <si>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</si>
  <si>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</si>
  <si>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</si>
  <si>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</si>
  <si>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</si>
  <si>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</si>
  <si>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000 10604012000000 000</t>
  </si>
  <si>
    <t>000 10604012020000 000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</si>
  <si>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</si>
  <si>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</si>
  <si>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</si>
  <si>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</si>
  <si>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</si>
  <si>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</si>
  <si>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000 10606000000000 000</t>
  </si>
  <si>
    <t>000 10606033000000 000</t>
  </si>
  <si>
    <t>000 10606033100000 000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</si>
  <si>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</si>
  <si>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</si>
  <si>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</si>
  <si>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</si>
  <si>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</si>
  <si>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182 10606033102100 110</t>
  </si>
  <si>
    <t>000 10606043000000 000</t>
  </si>
  <si>
    <t>000 10606043100000 000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</si>
  <si>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</si>
  <si>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</si>
  <si>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</si>
  <si>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</si>
  <si>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</si>
  <si>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182 10606043102100 110</t>
  </si>
  <si>
    <t>ГОСУДАРСТВЕННАЯ ПОШЛИНА</t>
  </si>
  <si>
    <t>000 10800000000000 000</t>
  </si>
  <si>
    <t>000 10804000000000 000</t>
  </si>
  <si>
    <t>000 10804020000000 000</t>
  </si>
  <si>
    <t>000 10804020010000 000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</si>
  <si>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</si>
  <si>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</si>
  <si>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</si>
  <si>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028 10804020011000 110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</si>
  <si>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</si>
  <si>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</si>
  <si>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000 11105000000000 000</t>
  </si>
  <si>
    <t>000 11105075000000 000</t>
  </si>
  <si>
    <t>000 11105075100000 000</t>
  </si>
  <si>
    <t>Доходы от сдачи в аренду имущества, составляющего казну поселений (за исключением земельных участков)</t>
  </si>
  <si>
    <t>028 11105075100000 120</t>
  </si>
  <si>
    <t>000 11109000000000 000</t>
  </si>
  <si>
    <t>000 11109045000000 000</t>
  </si>
  <si>
    <t>000 11109045100000 000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</si>
  <si>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</si>
  <si>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028 11109045100000 120</t>
  </si>
  <si>
    <t>ДОХОДЫ ОТ ОКАЗАНИЯ ПЛАТНЫХ УСЛУГ (РАБОТ) И КОМПЕНСАЦИИ ЗАТРАТ ГОСУДАРСТВА</t>
  </si>
  <si>
    <t>000 11300000000000 000</t>
  </si>
  <si>
    <t>000 11301000000000 000</t>
  </si>
  <si>
    <t>000 11301995000000 000</t>
  </si>
  <si>
    <t>000 11301995100000 000</t>
  </si>
  <si>
    <t>Прочие доходы от оказания платных услуг (работ) получателями средств бюджетов поселений</t>
  </si>
  <si>
    <t>028 11301995100000 130</t>
  </si>
  <si>
    <t>ШТРАФЫ, САНКЦИИ, ВОЗМЕЩЕНИЕ УЩЕРБА</t>
  </si>
  <si>
    <t>000 11600000000000 000</t>
  </si>
  <si>
    <t>000 11690000000000 000</t>
  </si>
  <si>
    <t>000 11690050000000 000</t>
  </si>
  <si>
    <t>000 11690050100000 000</t>
  </si>
  <si>
    <t>Прочие поступления от денежных взысканий (штрафов) и иных сумм в возмещение ущерба, зачисляемые в бюджеты поселений</t>
  </si>
  <si>
    <t>028 11690050100000 140</t>
  </si>
  <si>
    <t>ПРОЧИЕ НЕНАЛОГОВЫЕ ДОХОДЫ</t>
  </si>
  <si>
    <t>000 11700000000000 000</t>
  </si>
  <si>
    <t>000 11701000000000 000</t>
  </si>
  <si>
    <t>000 11701050000000 000</t>
  </si>
  <si>
    <t>000 11701050100000 000</t>
  </si>
  <si>
    <t>Невыясненные поступления, зачисляемые в бюджеты поселений</t>
  </si>
  <si>
    <t>028 11701050100000 180</t>
  </si>
  <si>
    <t>000 11705000000000 000</t>
  </si>
  <si>
    <t>000 11705050000000 000</t>
  </si>
  <si>
    <t>000 11705050100000 000</t>
  </si>
  <si>
    <t>Прочие неналоговые доходы бюджетов поселений</t>
  </si>
  <si>
    <t>028 11705050100000 180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</si>
  <si>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</si>
  <si>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</si>
  <si>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</si>
  <si>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</si>
  <si>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000 20202000000000 000</t>
  </si>
  <si>
    <t>000 20202077000000 000</t>
  </si>
  <si>
    <t>000 20202077100000 000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</si>
  <si>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</si>
  <si>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028 20202077100000 151</t>
  </si>
  <si>
    <t>000 20202999000000 000</t>
  </si>
  <si>
    <t>000 20202999100000 000</t>
  </si>
  <si>
    <t>Прочие субсидии бюджетам поселений</t>
  </si>
  <si>
    <t>028 20202999100000 151</t>
  </si>
  <si>
    <t>000 20203000000000 000</t>
  </si>
  <si>
    <t>000 20203015000000 000</t>
  </si>
  <si>
    <t>000 20203015100000 000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</si>
  <si>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</si>
  <si>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028 20203015100000 151</t>
  </si>
  <si>
    <t>000 20203024000000 000</t>
  </si>
  <si>
    <t>000 20203024100000 000</t>
  </si>
  <si>
    <t>Субвенции бюджетам поселений на выполнение передаваемых полномочий субъектов Российской Федерации</t>
  </si>
  <si>
    <t>028 20203024100000 151</t>
  </si>
  <si>
    <t>000 20204000000000 000</t>
  </si>
  <si>
    <t>000 20204999000000 000</t>
  </si>
  <si>
    <t>000 20204999100000 000</t>
  </si>
  <si>
    <t>Прочие межбюджетные трансферты, передаваемые бюджетам поселений</t>
  </si>
  <si>
    <t>028 20204999100000 151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</si>
  <si>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</si>
  <si>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</si>
  <si>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000 21905000000000 000</t>
  </si>
  <si>
    <t>000 21905000100000 000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</si>
  <si>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</si>
  <si>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028 21905000100000 151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</si>
  <si>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</si>
  <si>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</si>
  <si>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</si>
  <si>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</si>
  <si>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</si>
  <si>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</si>
  <si>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</si>
  <si>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</si>
  <si>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</si>
  <si>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</si>
  <si>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</si>
  <si>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</si>
  <si>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</si>
  <si>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</si>
  <si>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</si>
  <si>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>Расходы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</si>
  <si>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</si>
  <si>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</si>
  <si>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</si>
  <si>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</si>
  <si>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</si>
  <si>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>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</si>
  <si>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 xml:space="preserve">028 0104 2922201 121 211 </t>
  </si>
  <si>
    <t>Начисления на выплаты по оплате труда</t>
  </si>
  <si>
    <t xml:space="preserve">000 0104 2922201 121 213 </t>
  </si>
  <si>
    <t xml:space="preserve">028 0104 2922201 121 213 </t>
  </si>
  <si>
    <t>Прочая закупка товаров, работ и услуг для обеспечения государственных (муниципальных) нужд</t>
  </si>
  <si>
    <t xml:space="preserve">000 0104 2922201 244 000 </t>
  </si>
  <si>
    <t xml:space="preserve">000 0104 2922201 244 200 </t>
  </si>
  <si>
    <t>Оплата работ, услуг</t>
  </si>
  <si>
    <t xml:space="preserve">000 0104 2922201 244 220 </t>
  </si>
  <si>
    <t>Услуги связи</t>
  </si>
  <si>
    <t xml:space="preserve">000 0104 2922201 244 221 </t>
  </si>
  <si>
    <t xml:space="preserve">028 0104 2922201 244 221 </t>
  </si>
  <si>
    <t>Коммунальные услуги</t>
  </si>
  <si>
    <t xml:space="preserve">000 0104 2922201 244 223 </t>
  </si>
  <si>
    <t xml:space="preserve">028 0104 2922201 244 223 </t>
  </si>
  <si>
    <t>Работы, услуги по содержанию имущества</t>
  </si>
  <si>
    <t xml:space="preserve">000 0104 2922201 244 225 </t>
  </si>
  <si>
    <t xml:space="preserve">028 0104 2922201 244 225 </t>
  </si>
  <si>
    <t>Прочие работы, услуги</t>
  </si>
  <si>
    <t xml:space="preserve">000 0104 2922201 244 226 </t>
  </si>
  <si>
    <t xml:space="preserve">028 0104 2922201 244 226 </t>
  </si>
  <si>
    <t>Прочие расходы</t>
  </si>
  <si>
    <t xml:space="preserve">000 0104 2922201 244 290 </t>
  </si>
  <si>
    <t xml:space="preserve">028 0104 2922201 244 290 </t>
  </si>
  <si>
    <t>Поступление нефинансовых активов</t>
  </si>
  <si>
    <t xml:space="preserve">000 0104 2922201 244 300 </t>
  </si>
  <si>
    <t>Увеличение стоимости материальных запасов</t>
  </si>
  <si>
    <t xml:space="preserve">000 0104 2922201 244 340 </t>
  </si>
  <si>
    <t xml:space="preserve">028 0104 2922201 244 340 </t>
  </si>
  <si>
    <t>Уплата прочих налогов, сборов и иных платежей</t>
  </si>
  <si>
    <t xml:space="preserve">000 0104 2922201 852 000 </t>
  </si>
  <si>
    <t xml:space="preserve">000 0104 2922201 852 200 </t>
  </si>
  <si>
    <t xml:space="preserve">000 0104 2922201 852 290 </t>
  </si>
  <si>
    <t xml:space="preserve">028 0104 2922201 852 290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</si>
  <si>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</si>
  <si>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</si>
  <si>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</si>
  <si>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</si>
  <si>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</si>
  <si>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</si>
  <si>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028 0104 2922202 121 211 </t>
  </si>
  <si>
    <t xml:space="preserve">000 0104 2922202 121 213 </t>
  </si>
  <si>
    <t xml:space="preserve">028 0104 2922202 121 213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</si>
  <si>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</si>
  <si>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</si>
  <si>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</si>
  <si>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</si>
  <si>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</si>
  <si>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</si>
  <si>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028 0104 2922204 121 211 </t>
  </si>
  <si>
    <t xml:space="preserve">000 0104 2922204 121 213 </t>
  </si>
  <si>
    <t xml:space="preserve">028 0104 2922204 121 213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</si>
  <si>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</si>
  <si>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</si>
  <si>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>Иные межбюджетные трансферты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</si>
  <si>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</si>
  <si>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</si>
  <si>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</si>
  <si>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</si>
  <si>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</si>
  <si>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</si>
  <si>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 xml:space="preserve">028 0104 2926253 540 251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</si>
  <si>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</si>
  <si>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</si>
  <si>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</si>
  <si>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</si>
  <si>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</si>
  <si>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</si>
  <si>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 xml:space="preserve">028 0104 2926254 540 251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</si>
  <si>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</si>
  <si>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</si>
  <si>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</si>
  <si>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</si>
  <si>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</si>
  <si>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</si>
  <si>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 xml:space="preserve">028 0104 2926255 540 251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</si>
  <si>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</si>
  <si>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</si>
  <si>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</si>
  <si>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</si>
  <si>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</si>
  <si>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</si>
  <si>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 xml:space="preserve">028 0104 2926256 540 251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</si>
  <si>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</si>
  <si>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</si>
  <si>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</si>
  <si>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</si>
  <si>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</si>
  <si>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</si>
  <si>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</si>
  <si>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</si>
  <si>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</si>
  <si>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</si>
  <si>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 xml:space="preserve">028 0106 2926251 540 251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</si>
  <si>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</si>
  <si>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</si>
  <si>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</si>
  <si>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</si>
  <si>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</si>
  <si>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</si>
  <si>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 xml:space="preserve">028 0106 2926252 540 251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</si>
  <si>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</si>
  <si>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</si>
  <si>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</si>
  <si>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</si>
  <si>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</si>
  <si>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</si>
  <si>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</si>
  <si>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</si>
  <si>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</si>
  <si>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</si>
  <si>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 xml:space="preserve">000 0111 2934201 870 290 </t>
  </si>
  <si>
    <t xml:space="preserve">028 0111 2934201 870 290 </t>
  </si>
  <si>
    <t>Другие общегосударственные вопросы</t>
  </si>
  <si>
    <t xml:space="preserve">000 0113 0000000 000 000 </t>
  </si>
  <si>
    <t>МУНИЦИПАЛЬНАЯ ПРОГРАММА "БЛАГОУСТРОЙСТВО ТЕРРИТОРИИ МУНИЦИПАЛЬНОГО ОБРАЗОВАНИЯ"</t>
  </si>
  <si>
    <t xml:space="preserve">000 0113 2600000 000 000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</si>
  <si>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"Благоустройство территории муниципального образования"</t>
  </si>
  <si>
    <t xml:space="preserve">000 0113 2607088 000 000 </t>
  </si>
  <si>
    <t xml:space="preserve">000 0113 2607088 244 000 </t>
  </si>
  <si>
    <t xml:space="preserve">000 0113 2607088 244 200 </t>
  </si>
  <si>
    <t xml:space="preserve">000 0113 2607088 244 220 </t>
  </si>
  <si>
    <t xml:space="preserve">000 0113 2607088 244 225 </t>
  </si>
  <si>
    <t xml:space="preserve">028 0113 2607088 244 225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</si>
  <si>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</si>
  <si>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</si>
  <si>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</si>
  <si>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</si>
  <si>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000 0113 2927134 121 000 </t>
  </si>
  <si>
    <t xml:space="preserve">000 0113 2927134 121 200 </t>
  </si>
  <si>
    <t xml:space="preserve">000 0113 2927134 121 210 </t>
  </si>
  <si>
    <t xml:space="preserve">000 0113 2927134 121 211 </t>
  </si>
  <si>
    <t xml:space="preserve">028 0113 2927134 121 211 </t>
  </si>
  <si>
    <t xml:space="preserve">000 0113 2927134 121 213 </t>
  </si>
  <si>
    <t xml:space="preserve">028 0113 2927134 121 213 </t>
  </si>
  <si>
    <t xml:space="preserve">000 0113 2927134 244 000 </t>
  </si>
  <si>
    <t xml:space="preserve">000 0113 2927134 244 300 </t>
  </si>
  <si>
    <t xml:space="preserve">000 0113 2927134 244 340 </t>
  </si>
  <si>
    <t xml:space="preserve">028 0113 2927134 244 340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</si>
  <si>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</si>
  <si>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</si>
  <si>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</si>
  <si>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</si>
  <si>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</si>
  <si>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</si>
  <si>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</si>
  <si>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 xml:space="preserve">028 0113 2934203 244 226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</si>
  <si>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</si>
  <si>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</si>
  <si>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</si>
  <si>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</si>
  <si>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</si>
  <si>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000 0113 2934210 244 225 </t>
  </si>
  <si>
    <t xml:space="preserve">028 0113 2934210 244 225 </t>
  </si>
  <si>
    <t xml:space="preserve">000 0113 2934210 244 226 </t>
  </si>
  <si>
    <t xml:space="preserve">028 0113 2934210 244 226 </t>
  </si>
  <si>
    <t xml:space="preserve">000 0113 2934210 244 290 </t>
  </si>
  <si>
    <t xml:space="preserve">028 0113 2934210 244 290 </t>
  </si>
  <si>
    <t xml:space="preserve">000 0113 2934210 244 300 </t>
  </si>
  <si>
    <t>Увеличение стоимости основных средств</t>
  </si>
  <si>
    <t xml:space="preserve">000 0113 2934210 244 310 </t>
  </si>
  <si>
    <t xml:space="preserve">028 0113 2934210 244 310 </t>
  </si>
  <si>
    <t xml:space="preserve">000 0113 2934210 244 340 </t>
  </si>
  <si>
    <t xml:space="preserve">028 0113 2934210 244 340 </t>
  </si>
  <si>
    <t xml:space="preserve">000 0113 2934210 852 000 </t>
  </si>
  <si>
    <t xml:space="preserve">000 0113 2934210 852 200 </t>
  </si>
  <si>
    <t xml:space="preserve">000 0113 2934210 852 290 </t>
  </si>
  <si>
    <t xml:space="preserve">028 0113 2934210 852 290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</si>
  <si>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</si>
  <si>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</si>
  <si>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</si>
  <si>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</si>
  <si>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</si>
  <si>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</si>
  <si>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</si>
  <si>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</si>
  <si>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</si>
  <si>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</si>
  <si>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</si>
  <si>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</si>
  <si>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028 0203 2935118 121 211 </t>
  </si>
  <si>
    <t xml:space="preserve">000 0203 2935118 121 213 </t>
  </si>
  <si>
    <t xml:space="preserve">028 0203 2935118 121 213 </t>
  </si>
  <si>
    <t xml:space="preserve">000 0203 2935118 244 000 </t>
  </si>
  <si>
    <t xml:space="preserve">000 0203 2935118 244 300 </t>
  </si>
  <si>
    <t xml:space="preserve">000 0203 2935118 244 340 </t>
  </si>
  <si>
    <t xml:space="preserve">028 0203 2935118 244 340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</si>
  <si>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</si>
  <si>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</si>
  <si>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</si>
  <si>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</si>
  <si>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</si>
  <si>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</si>
  <si>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</si>
  <si>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</si>
  <si>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</si>
  <si>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000 0309 2934225 244 200 </t>
  </si>
  <si>
    <t xml:space="preserve">000 0309 2934225 244 220 </t>
  </si>
  <si>
    <t xml:space="preserve">000 0309 2934225 244 226 </t>
  </si>
  <si>
    <t xml:space="preserve">028 0309 2934225 244 226 </t>
  </si>
  <si>
    <t>Обеспечение пожарной безопасности</t>
  </si>
  <si>
    <t xml:space="preserve">000 0310 0000000 000 000 </t>
  </si>
  <si>
    <t xml:space="preserve">000 0310 2900000 000 000 </t>
  </si>
  <si>
    <t xml:space="preserve">000 0310 2930000 000 000 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</si>
  <si>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</si>
  <si>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 xml:space="preserve">000 0310 2934220 000 000 </t>
  </si>
  <si>
    <t xml:space="preserve">000 0310 2934220 244 000 </t>
  </si>
  <si>
    <t xml:space="preserve">000 0310 2934220 244 200 </t>
  </si>
  <si>
    <t xml:space="preserve">000 0310 2934220 244 220 </t>
  </si>
  <si>
    <t xml:space="preserve">000 0310 2934220 244 225 </t>
  </si>
  <si>
    <t xml:space="preserve">028 0310 2934220 244 225 </t>
  </si>
  <si>
    <t xml:space="preserve">000 0310 2934220 244 300 </t>
  </si>
  <si>
    <t xml:space="preserve">000 0310 2934220 244 310 </t>
  </si>
  <si>
    <t xml:space="preserve">028 0310 2934220 244 310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</si>
  <si>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</si>
  <si>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</si>
  <si>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</si>
  <si>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</si>
  <si>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000 0409 2600000 000 000 </t>
  </si>
  <si>
    <t xml:space="preserve">000 0409 2607088 000 000 </t>
  </si>
  <si>
    <t xml:space="preserve">000 0409 2607088 244 000 </t>
  </si>
  <si>
    <t xml:space="preserve">000 0409 2607088 244 200 </t>
  </si>
  <si>
    <t xml:space="preserve">000 0409 2607088 244 220 </t>
  </si>
  <si>
    <t xml:space="preserve">000 0409 2607088 244 225 </t>
  </si>
  <si>
    <t xml:space="preserve">028 0409 2607088 244 225 </t>
  </si>
  <si>
    <t>МУНИЦИПАЛЬНАЯ ПРОГРАММА "РАЗВИТИЕ АВТОМОБИЛЬНЫХ ДОРОГ МУНИЦИПАЛЬНОГО ОБРАЗОВАНИЯ"</t>
  </si>
  <si>
    <t xml:space="preserve">000 0409 2800000 000 000 </t>
  </si>
  <si>
    <t>Мероприятия по содержанию автомобильных дорог в рамках муниципальной программы "Развитие автомобильных дорог муниципального образования"</t>
  </si>
  <si>
    <t xml:space="preserve">000 0409 2804226 000 000 </t>
  </si>
  <si>
    <t xml:space="preserve">000 0409 2804226 244 000 </t>
  </si>
  <si>
    <t xml:space="preserve">000 0409 2804226 244 200 </t>
  </si>
  <si>
    <t xml:space="preserve">000 0409 2804226 244 220 </t>
  </si>
  <si>
    <t xml:space="preserve">000 0409 2804226 244 225 </t>
  </si>
  <si>
    <t xml:space="preserve">028 0409 2804226 244 225 </t>
  </si>
  <si>
    <t xml:space="preserve">000 0409 2804226 244 226 </t>
  </si>
  <si>
    <t xml:space="preserve">028 0409 2804226 244 226 </t>
  </si>
  <si>
    <t>Мероприятия по капитальному ремонту и ремонту автомобильных дорог в рамках муниципальной программы "Развитие автомобильных дорог муниципального образования"</t>
  </si>
  <si>
    <t xml:space="preserve">000 0409 2804227 000 000 </t>
  </si>
  <si>
    <t xml:space="preserve">000 0409 2804227 244 000 </t>
  </si>
  <si>
    <t xml:space="preserve">000 0409 2804227 244 200 </t>
  </si>
  <si>
    <t xml:space="preserve">000 0409 2804227 244 220 </t>
  </si>
  <si>
    <t xml:space="preserve">000 0409 2804227 244 225 </t>
  </si>
  <si>
    <t xml:space="preserve">028 0409 2804227 244 225 </t>
  </si>
  <si>
    <t>Мероприятия по капитальному ремонту и ремонту дворовых территорий в рамках муниципальной программы "Развитие автомобильных дорог муниципального образования"</t>
  </si>
  <si>
    <t xml:space="preserve">000 0409 2804229 000 000 </t>
  </si>
  <si>
    <t xml:space="preserve">000 0409 2804229 244 000 </t>
  </si>
  <si>
    <t xml:space="preserve">000 0409 2804229 244 200 </t>
  </si>
  <si>
    <t xml:space="preserve">000 0409 2804229 244 220 </t>
  </si>
  <si>
    <t xml:space="preserve">000 0409 2804229 244 225 </t>
  </si>
  <si>
    <t xml:space="preserve">028 0409 2804229 244 225 </t>
  </si>
  <si>
    <t>Другие вопросы в области национальной экономики</t>
  </si>
  <si>
    <t xml:space="preserve">000 0412 0000000 000 000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</si>
  <si>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</si>
  <si>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000 0412 2400000 000 000 </t>
  </si>
  <si>
    <t>Подпрограмма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</si>
  <si>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000 0412 2420000 000 000 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</si>
  <si>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</si>
  <si>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000 0412 2427078 000 000 </t>
  </si>
  <si>
    <t xml:space="preserve">000 0412 2427078 244 000 </t>
  </si>
  <si>
    <t xml:space="preserve">000 0412 2427078 244 200 </t>
  </si>
  <si>
    <t xml:space="preserve">000 0412 2427078 244 220 </t>
  </si>
  <si>
    <t xml:space="preserve">000 0412 2427078 244 226 </t>
  </si>
  <si>
    <t xml:space="preserve">028 0412 2427078 244 226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</si>
  <si>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</si>
  <si>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</si>
  <si>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</si>
  <si>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</si>
  <si>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</si>
  <si>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</si>
  <si>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</si>
  <si>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</si>
  <si>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 xml:space="preserve">028 0412 2934235 244 226 </t>
  </si>
  <si>
    <t>Мероприятия по поддержке малого и среднего предпринимательства в рамках обеспечения деятельности органов местного самоуправления и непрограммных расходов</t>
  </si>
  <si>
    <t xml:space="preserve">000 0412 2934236 000 000 </t>
  </si>
  <si>
    <t xml:space="preserve">000 0412 2934236 244 000 </t>
  </si>
  <si>
    <t xml:space="preserve">000 0412 2934236 244 200 </t>
  </si>
  <si>
    <t xml:space="preserve">000 0412 2934236 244 220 </t>
  </si>
  <si>
    <t xml:space="preserve">000 0412 2934236 244 226 </t>
  </si>
  <si>
    <t xml:space="preserve">028 0412 2934236 244 226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</si>
  <si>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</si>
  <si>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</si>
  <si>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</si>
  <si>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</si>
  <si>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000 0501 2400000 000 000 </t>
  </si>
  <si>
    <t xml:space="preserve">000 0501 2420000 000 000 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</si>
  <si>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</si>
  <si>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000 0501 2424243 000 000 </t>
  </si>
  <si>
    <t xml:space="preserve">000 0501 2424243 244 000 </t>
  </si>
  <si>
    <t xml:space="preserve">000 0501 2424243 244 200 </t>
  </si>
  <si>
    <t xml:space="preserve">000 0501 2424243 244 220 </t>
  </si>
  <si>
    <t xml:space="preserve">000 0501 2424243 244 226 </t>
  </si>
  <si>
    <t xml:space="preserve">028 0501 2424243 244 226 </t>
  </si>
  <si>
    <t>Бюджетные инвестиции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</si>
  <si>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000 0501 2424401 000 000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</si>
  <si>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</si>
  <si>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000 0501 2424401 414 000 </t>
  </si>
  <si>
    <t xml:space="preserve">000 0501 2424401 414 300 </t>
  </si>
  <si>
    <t xml:space="preserve">000 0501 2424401 414 310 </t>
  </si>
  <si>
    <t xml:space="preserve">028 0501 2424401 414 310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</si>
  <si>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</si>
  <si>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</si>
  <si>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</si>
  <si>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</si>
  <si>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</si>
  <si>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</si>
  <si>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</si>
  <si>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</si>
  <si>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 xml:space="preserve">028 0501 2934237 853 290 </t>
  </si>
  <si>
    <t>Коммунальное хозяйство</t>
  </si>
  <si>
    <t xml:space="preserve">000 0502 0000000 000 000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</si>
  <si>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</si>
  <si>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</si>
  <si>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Реализация проектов местных инициатив граждан, получивших грантовую поддержку за счет средств областного бюджета в рамках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</si>
  <si>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000 0502 2507088 000 000 </t>
  </si>
  <si>
    <t xml:space="preserve">000 0502 2507088 244 000 </t>
  </si>
  <si>
    <t xml:space="preserve">000 0502 2507088 244 200 </t>
  </si>
  <si>
    <t xml:space="preserve">000 0502 2507088 244 220 </t>
  </si>
  <si>
    <t xml:space="preserve">000 0502 2507088 244 225 </t>
  </si>
  <si>
    <t xml:space="preserve">028 0502 2507088 244 225 </t>
  </si>
  <si>
    <t xml:space="preserve">000 0502 2507088 244 226 </t>
  </si>
  <si>
    <t xml:space="preserve">028 0502 2507088 244 226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</si>
  <si>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</si>
  <si>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</si>
  <si>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</si>
  <si>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</si>
  <si>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</si>
  <si>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</si>
  <si>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</si>
  <si>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</si>
  <si>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 xml:space="preserve">028 0502 2524248 244 226 </t>
  </si>
  <si>
    <t>Бюджетные инвестиции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</si>
  <si>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000 0502 2524401 000 000 </t>
  </si>
  <si>
    <t xml:space="preserve">000 0502 2524401 414 000 </t>
  </si>
  <si>
    <t xml:space="preserve">000 0502 2524401 414 300 </t>
  </si>
  <si>
    <t xml:space="preserve">000 0502 2524401 414 310 </t>
  </si>
  <si>
    <t xml:space="preserve">028 0502 2524401 414 310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</si>
  <si>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</si>
  <si>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000 0502 2527020 000 000 </t>
  </si>
  <si>
    <t xml:space="preserve">000 0502 2527020 414 000 </t>
  </si>
  <si>
    <t xml:space="preserve">000 0502 2527020 414 300 </t>
  </si>
  <si>
    <t xml:space="preserve">000 0502 2527020 414 310 </t>
  </si>
  <si>
    <t xml:space="preserve">028 0502 2527020 414 310 </t>
  </si>
  <si>
    <t>Проектирование, строительство и реконструкция объектов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</si>
  <si>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000 0502 2527066 000 000 </t>
  </si>
  <si>
    <t xml:space="preserve">000 0502 2527066 414 000 </t>
  </si>
  <si>
    <t xml:space="preserve">000 0502 2527066 414 300 </t>
  </si>
  <si>
    <t xml:space="preserve">000 0502 2527066 414 310 </t>
  </si>
  <si>
    <t xml:space="preserve">028 0502 2527066 414 310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</si>
  <si>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</si>
  <si>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</si>
  <si>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</si>
  <si>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</si>
  <si>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</si>
  <si>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000 0502 2534249 243 000 </t>
  </si>
  <si>
    <t xml:space="preserve">000 0502 2534249 243 200 </t>
  </si>
  <si>
    <t xml:space="preserve">000 0502 2534249 243 220 </t>
  </si>
  <si>
    <t xml:space="preserve">000 0502 2534249 243 225 </t>
  </si>
  <si>
    <t xml:space="preserve">028 0502 2534249 243 225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</si>
  <si>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</si>
  <si>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</si>
  <si>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</si>
  <si>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000 0502 2534249 244 225 </t>
  </si>
  <si>
    <t xml:space="preserve">028 0502 2534249 244 225 </t>
  </si>
  <si>
    <t xml:space="preserve">000 0502 2534249 244 226 </t>
  </si>
  <si>
    <t xml:space="preserve">028 0502 2534249 244 226 </t>
  </si>
  <si>
    <t>Бюджетные инвестиции на строительство и реконструкцию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</si>
  <si>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000 0502 2534401 000 000 </t>
  </si>
  <si>
    <t xml:space="preserve">000 0502 2534401 414 000 </t>
  </si>
  <si>
    <t xml:space="preserve">000 0502 2534401 414 300 </t>
  </si>
  <si>
    <t xml:space="preserve">000 0502 2534401 414 310 </t>
  </si>
  <si>
    <t xml:space="preserve">028 0502 2534401 414 310 </t>
  </si>
  <si>
    <t>Проектирование, строительство и реконструкция объектов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</si>
  <si>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000 0502 2537066 000 000 </t>
  </si>
  <si>
    <t xml:space="preserve">000 0502 2537066 414 000 </t>
  </si>
  <si>
    <t xml:space="preserve">000 0502 2537066 414 300 </t>
  </si>
  <si>
    <t xml:space="preserve">000 0502 2537066 414 310 </t>
  </si>
  <si>
    <t xml:space="preserve">028 0502 2537066 414 310 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</si>
</sst>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left" wrapText="1"/>
    </xf>
    <xf numFmtId="4" fontId="1" fillId="0" borderId="19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center" wrapText="1"/>
    </xf>
    <xf numFmtId="4" fontId="1" fillId="0" borderId="21" xfId="0" applyNumberFormat="1" applyFon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9" fontId="1" fillId="0" borderId="23" xfId="0" applyNumberFormat="1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wrapText="1"/>
    </xf>
    <xf numFmtId="49" fontId="2" fillId="0" borderId="25" xfId="0" applyNumberFormat="1" applyFont="1" applyBorder="1" applyAlignment="1">
      <alignment horizontal="left" wrapText="1"/>
    </xf>
    <xf numFmtId="4" fontId="2" fillId="0" borderId="19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" fontId="2" fillId="0" borderId="13" xfId="0" applyNumberFormat="1" applyFont="1" applyBorder="1" applyAlignment="1">
      <alignment horizontal="right"/>
    </xf>
    <xf numFmtId="4" fontId="2" fillId="0" borderId="27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35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6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2" fillId="0" borderId="23" xfId="0" applyFont="1" applyBorder="1"/>
    <xf numFmtId="177" fontId="1" fillId="0" borderId="18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35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5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3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>
      <c r="A1" s="104"/>
      <c r="B1" s="104"/>
      <c r="C1" s="104"/>
      <c r="D1" s="104"/>
      <c r="E1" s="3"/>
      <c r="F1" s="4"/>
      <c r="H1" s="1" t="s">
        <v>242</v>
      </c>
    </row>
    <row r="2" spans="1:8" ht="15.75" thickBot="1">
      <c r="A2" s="104" t="s">
        <v>239</v>
      </c>
      <c r="B2" s="104"/>
      <c r="C2" s="104"/>
      <c r="D2" s="104"/>
      <c r="E2" s="30"/>
      <c r="F2" s="10" t="s">
        <v>216</v>
      </c>
    </row>
    <row r="3" spans="1:8">
      <c r="A3" s="2"/>
      <c r="B3" s="2"/>
      <c r="C3" s="2"/>
      <c r="D3" s="1"/>
      <c r="E3" s="31" t="s">
        <v>221</v>
      </c>
      <c r="F3" s="7" t="s">
        <v>228</v>
      </c>
      <c r="H3" s="1" t="s">
        <v>254</v>
      </c>
    </row>
    <row r="4" spans="1:8">
      <c r="A4" s="105" t="s">
        <v>243</v>
      </c>
      <c r="B4" s="105"/>
      <c r="C4" s="105"/>
      <c r="D4" s="105"/>
      <c r="E4" s="35" t="s">
        <v>220</v>
      </c>
      <c r="F4" s="22" t="s">
        <v>244</v>
      </c>
      <c r="H4" s="1" t="s">
        <v>244</v>
      </c>
    </row>
    <row r="5" spans="1:8">
      <c r="A5" s="2"/>
      <c r="B5" s="2"/>
      <c r="C5" s="2"/>
      <c r="D5" s="1"/>
      <c r="E5" s="35" t="s">
        <v>218</v>
      </c>
      <c r="F5" s="26" t="s">
        <v>249</v>
      </c>
      <c r="H5" s="1" t="s">
        <v>252</v>
      </c>
    </row>
    <row r="6" spans="1:8" ht="21" customHeight="1">
      <c r="A6" s="6" t="s">
        <v>234</v>
      </c>
      <c r="B6" s="106" t="s">
        <v>245</v>
      </c>
      <c r="C6" s="107"/>
      <c r="D6" s="107"/>
      <c r="E6" s="35" t="s">
        <v>235</v>
      </c>
      <c r="F6" s="26" t="s">
        <v>250</v>
      </c>
      <c r="H6" s="1" t="s">
        <v>215</v>
      </c>
    </row>
    <row r="7" spans="1:8" ht="31.15" customHeight="1">
      <c r="A7" s="6" t="s">
        <v>226</v>
      </c>
      <c r="B7" s="108" t="s">
        <v>246</v>
      </c>
      <c r="C7" s="108"/>
      <c r="D7" s="108"/>
      <c r="E7" s="35" t="s">
        <v>241</v>
      </c>
      <c r="F7" s="36" t="s">
        <v>251</v>
      </c>
    </row>
    <row r="8" spans="1:8">
      <c r="A8" s="6" t="s">
        <v>247</v>
      </c>
      <c r="B8" s="6"/>
      <c r="C8" s="6"/>
      <c r="D8" s="5"/>
      <c r="E8" s="35"/>
      <c r="F8" s="8"/>
    </row>
    <row r="9" spans="1:8" ht="13.5" thickBot="1">
      <c r="A9" s="6" t="s">
        <v>248</v>
      </c>
      <c r="B9" s="6"/>
      <c r="C9" s="16"/>
      <c r="D9" s="5"/>
      <c r="E9" s="35" t="s">
        <v>219</v>
      </c>
      <c r="F9" s="9" t="s">
        <v>213</v>
      </c>
      <c r="H9" s="1" t="s">
        <v>253</v>
      </c>
    </row>
    <row r="10" spans="1:8" ht="20.25" customHeight="1" thickBot="1">
      <c r="A10" s="109" t="s">
        <v>232</v>
      </c>
      <c r="B10" s="109"/>
      <c r="C10" s="109"/>
      <c r="D10" s="109"/>
      <c r="E10" s="25"/>
      <c r="F10" s="11"/>
    </row>
    <row r="11" spans="1:8" ht="4.1500000000000004" customHeight="1">
      <c r="A11" s="110" t="s">
        <v>217</v>
      </c>
      <c r="B11" s="113" t="s">
        <v>223</v>
      </c>
      <c r="C11" s="113" t="s">
        <v>236</v>
      </c>
      <c r="D11" s="98" t="s">
        <v>229</v>
      </c>
      <c r="E11" s="98" t="s">
        <v>224</v>
      </c>
      <c r="F11" s="101" t="s">
        <v>227</v>
      </c>
    </row>
    <row r="12" spans="1:8" ht="3.6" customHeight="1">
      <c r="A12" s="111"/>
      <c r="B12" s="114"/>
      <c r="C12" s="114"/>
      <c r="D12" s="99"/>
      <c r="E12" s="99"/>
      <c r="F12" s="102"/>
    </row>
    <row r="13" spans="1:8" ht="3" customHeight="1">
      <c r="A13" s="111"/>
      <c r="B13" s="114"/>
      <c r="C13" s="114"/>
      <c r="D13" s="99"/>
      <c r="E13" s="99"/>
      <c r="F13" s="102"/>
    </row>
    <row r="14" spans="1:8" ht="3" customHeight="1">
      <c r="A14" s="111"/>
      <c r="B14" s="114"/>
      <c r="C14" s="114"/>
      <c r="D14" s="99"/>
      <c r="E14" s="99"/>
      <c r="F14" s="102"/>
    </row>
    <row r="15" spans="1:8" ht="3" customHeight="1">
      <c r="A15" s="111"/>
      <c r="B15" s="114"/>
      <c r="C15" s="114"/>
      <c r="D15" s="99"/>
      <c r="E15" s="99"/>
      <c r="F15" s="102"/>
    </row>
    <row r="16" spans="1:8" ht="3" customHeight="1">
      <c r="A16" s="111"/>
      <c r="B16" s="114"/>
      <c r="C16" s="114"/>
      <c r="D16" s="99"/>
      <c r="E16" s="99"/>
      <c r="F16" s="102"/>
    </row>
    <row r="17" spans="1:6" ht="23.45" customHeight="1">
      <c r="A17" s="112"/>
      <c r="B17" s="115"/>
      <c r="C17" s="115"/>
      <c r="D17" s="100"/>
      <c r="E17" s="100"/>
      <c r="F17" s="103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214</v>
      </c>
      <c r="E18" s="34" t="s">
        <v>215</v>
      </c>
      <c r="F18" s="20" t="s">
        <v>225</v>
      </c>
    </row>
    <row r="19" spans="1:6">
      <c r="A19" s="42" t="s">
        <v>255</v>
      </c>
      <c r="B19" s="37" t="s">
        <v>222</v>
      </c>
      <c r="C19" s="82" t="s">
        <v>256</v>
      </c>
      <c r="D19" s="39">
        <v>102573844</v>
      </c>
      <c r="E19" s="38">
        <v>1138392.6299999999</v>
      </c>
      <c r="F19" s="39">
        <f>IF(OR(D19="-",E19=D19),"-",D19-IF(E19="-",0,E19))</f>
        <v>101435451.37</v>
      </c>
    </row>
    <row r="20" spans="1:6">
      <c r="A20" s="48" t="s">
        <v>257</v>
      </c>
      <c r="B20" s="45"/>
      <c r="C20" s="84"/>
      <c r="D20" s="46"/>
      <c r="E20" s="46"/>
      <c r="F20" s="47"/>
    </row>
    <row r="21" spans="1:6">
      <c r="A21" s="43" t="s">
        <v>258</v>
      </c>
      <c r="B21" s="40" t="s">
        <v>222</v>
      </c>
      <c r="C21" s="83" t="s">
        <v>259</v>
      </c>
      <c r="D21" s="41">
        <v>14500000</v>
      </c>
      <c r="E21" s="41">
        <v>2727840.16</v>
      </c>
      <c r="F21" s="44">
        <f t="shared" ref="F21:F52" si="0">IF(OR(D21="-",E21=D21),"-",D21-IF(E21="-",0,E21))</f>
        <v>11772159.84</v>
      </c>
    </row>
    <row r="22" spans="1:6">
      <c r="A22" s="43" t="s">
        <v>260</v>
      </c>
      <c r="B22" s="40" t="s">
        <v>222</v>
      </c>
      <c r="C22" s="83" t="s">
        <v>261</v>
      </c>
      <c r="D22" s="41">
        <v>1935300</v>
      </c>
      <c r="E22" s="41">
        <v>603493.42000000004</v>
      </c>
      <c r="F22" s="44">
        <f t="shared" si="0"/>
        <v>1331806.58</v>
      </c>
    </row>
    <row r="23" spans="1:6">
      <c r="A23" s="43" t="s">
        <v>249</v>
      </c>
      <c r="B23" s="40" t="s">
        <v>222</v>
      </c>
      <c r="C23" s="83" t="s">
        <v>262</v>
      </c>
      <c r="D23" s="41">
        <v>1935300</v>
      </c>
      <c r="E23" s="41">
        <v>603493.42000000004</v>
      </c>
      <c r="F23" s="44">
        <f t="shared" si="0"/>
        <v>1331806.58</v>
      </c>
    </row>
    <row r="24" spans="1:6">
      <c r="A24" s="43" t="s">
        <v>249</v>
      </c>
      <c r="B24" s="40" t="s">
        <v>222</v>
      </c>
      <c r="C24" s="83" t="s">
        <v>263</v>
      </c>
      <c r="D24" s="41">
        <v>1935300</v>
      </c>
      <c r="E24" s="41">
        <v>602098.02</v>
      </c>
      <c r="F24" s="44">
        <f t="shared" si="0"/>
        <v>1333201.98</v>
      </c>
    </row>
    <row r="25" spans="1:6">
      <c r="A25" s="43" t="s">
        <v>249</v>
      </c>
      <c r="B25" s="40" t="s">
        <v>222</v>
      </c>
      <c r="C25" s="83" t="s">
        <v>264</v>
      </c>
      <c r="D25" s="41">
        <v>1935300</v>
      </c>
      <c r="E25" s="41">
        <v>602098.02</v>
      </c>
      <c r="F25" s="44">
        <f t="shared" si="0"/>
        <v>1333201.98</v>
      </c>
    </row>
    <row r="26" spans="1:6" ht="67.5">
      <c r="A26" s="43" t="s">
        <v>265</v>
      </c>
      <c r="B26" s="40" t="s">
        <v>222</v>
      </c>
      <c r="C26" s="83" t="s">
        <v>266</v>
      </c>
      <c r="D26" s="41">
        <v>1935300</v>
      </c>
      <c r="E26" s="41" t="s">
        <v>267</v>
      </c>
      <c r="F26" s="44">
        <f t="shared" si="0"/>
        <v>1935300</v>
      </c>
    </row>
    <row r="27" spans="1:6" ht="67.5">
      <c r="A27" s="97" t="s">
        <v>268</v>
      </c>
      <c r="B27" s="40" t="s">
        <v>222</v>
      </c>
      <c r="C27" s="83" t="s">
        <v>269</v>
      </c>
      <c r="D27" s="41" t="s">
        <v>267</v>
      </c>
      <c r="E27" s="41">
        <v>602098.02</v>
      </c>
      <c r="F27" s="44" t="str">
        <f t="shared" si="0"/>
        <v>-</v>
      </c>
    </row>
    <row r="28" spans="1:6">
      <c r="A28" s="43" t="s">
        <v>249</v>
      </c>
      <c r="B28" s="40" t="s">
        <v>222</v>
      </c>
      <c r="C28" s="83" t="s">
        <v>270</v>
      </c>
      <c r="D28" s="41" t="s">
        <v>267</v>
      </c>
      <c r="E28" s="41">
        <v>1395.4</v>
      </c>
      <c r="F28" s="44" t="str">
        <f t="shared" si="0"/>
        <v>-</v>
      </c>
    </row>
    <row r="29" spans="1:6">
      <c r="A29" s="43" t="s">
        <v>249</v>
      </c>
      <c r="B29" s="40" t="s">
        <v>222</v>
      </c>
      <c r="C29" s="83" t="s">
        <v>271</v>
      </c>
      <c r="D29" s="41" t="s">
        <v>267</v>
      </c>
      <c r="E29" s="41">
        <v>1395.4</v>
      </c>
      <c r="F29" s="44" t="str">
        <f t="shared" si="0"/>
        <v>-</v>
      </c>
    </row>
    <row r="30" spans="1:6" ht="45">
      <c r="A30" s="43" t="s">
        <v>272</v>
      </c>
      <c r="B30" s="40" t="s">
        <v>222</v>
      </c>
      <c r="C30" s="83" t="s">
        <v>273</v>
      </c>
      <c r="D30" s="41" t="s">
        <v>267</v>
      </c>
      <c r="E30" s="41">
        <v>1195.4000000000001</v>
      </c>
      <c r="F30" s="44" t="str">
        <f t="shared" si="0"/>
        <v>-</v>
      </c>
    </row>
    <row r="31" spans="1:6" ht="45">
      <c r="A31" s="43" t="s">
        <v>274</v>
      </c>
      <c r="B31" s="40" t="s">
        <v>222</v>
      </c>
      <c r="C31" s="83" t="s">
        <v>275</v>
      </c>
      <c r="D31" s="41" t="s">
        <v>267</v>
      </c>
      <c r="E31" s="41">
        <v>200</v>
      </c>
      <c r="F31" s="44" t="str">
        <f t="shared" si="0"/>
        <v>-</v>
      </c>
    </row>
    <row r="32" spans="1:6" ht="33.75">
      <c r="A32" s="43" t="s">
        <v>276</v>
      </c>
      <c r="B32" s="40" t="s">
        <v>222</v>
      </c>
      <c r="C32" s="83" t="s">
        <v>277</v>
      </c>
      <c r="D32" s="41">
        <v>2203100</v>
      </c>
      <c r="E32" s="41">
        <v>845786.48</v>
      </c>
      <c r="F32" s="44">
        <f t="shared" si="0"/>
        <v>1357313.52</v>
      </c>
    </row>
    <row r="33" spans="1:6">
      <c r="A33" s="43" t="s">
        <v>249</v>
      </c>
      <c r="B33" s="40" t="s">
        <v>222</v>
      </c>
      <c r="C33" s="83" t="s">
        <v>278</v>
      </c>
      <c r="D33" s="41">
        <v>2203100</v>
      </c>
      <c r="E33" s="41">
        <v>845786.48</v>
      </c>
      <c r="F33" s="44">
        <f t="shared" si="0"/>
        <v>1357313.52</v>
      </c>
    </row>
    <row r="34" spans="1:6">
      <c r="A34" s="43" t="s">
        <v>249</v>
      </c>
      <c r="B34" s="40" t="s">
        <v>222</v>
      </c>
      <c r="C34" s="83" t="s">
        <v>279</v>
      </c>
      <c r="D34" s="41">
        <v>812900</v>
      </c>
      <c r="E34" s="41">
        <v>280128.31</v>
      </c>
      <c r="F34" s="44">
        <f t="shared" si="0"/>
        <v>532771.68999999994</v>
      </c>
    </row>
    <row r="35" spans="1:6">
      <c r="A35" s="43" t="s">
        <v>249</v>
      </c>
      <c r="B35" s="40" t="s">
        <v>222</v>
      </c>
      <c r="C35" s="83" t="s">
        <v>280</v>
      </c>
      <c r="D35" s="41">
        <v>812900</v>
      </c>
      <c r="E35" s="41">
        <v>280128.31</v>
      </c>
      <c r="F35" s="44">
        <f t="shared" si="0"/>
        <v>532771.68999999994</v>
      </c>
    </row>
    <row r="36" spans="1:6" ht="33.75">
      <c r="A36" s="43" t="s">
        <v>281</v>
      </c>
      <c r="B36" s="40" t="s">
        <v>222</v>
      </c>
      <c r="C36" s="83" t="s">
        <v>282</v>
      </c>
      <c r="D36" s="41">
        <v>812900</v>
      </c>
      <c r="E36" s="41">
        <v>280128.31</v>
      </c>
      <c r="F36" s="44">
        <f t="shared" si="0"/>
        <v>532771.68999999994</v>
      </c>
    </row>
    <row r="37" spans="1:6">
      <c r="A37" s="43" t="s">
        <v>249</v>
      </c>
      <c r="B37" s="40" t="s">
        <v>222</v>
      </c>
      <c r="C37" s="83" t="s">
        <v>283</v>
      </c>
      <c r="D37" s="41">
        <v>15400</v>
      </c>
      <c r="E37" s="41">
        <v>6706.59</v>
      </c>
      <c r="F37" s="44">
        <f t="shared" si="0"/>
        <v>8693.41</v>
      </c>
    </row>
    <row r="38" spans="1:6">
      <c r="A38" s="43" t="s">
        <v>249</v>
      </c>
      <c r="B38" s="40" t="s">
        <v>222</v>
      </c>
      <c r="C38" s="83" t="s">
        <v>284</v>
      </c>
      <c r="D38" s="41">
        <v>15400</v>
      </c>
      <c r="E38" s="41">
        <v>6706.59</v>
      </c>
      <c r="F38" s="44">
        <f t="shared" si="0"/>
        <v>8693.41</v>
      </c>
    </row>
    <row r="39" spans="1:6" ht="45">
      <c r="A39" s="43" t="s">
        <v>285</v>
      </c>
      <c r="B39" s="40" t="s">
        <v>222</v>
      </c>
      <c r="C39" s="83" t="s">
        <v>286</v>
      </c>
      <c r="D39" s="41">
        <v>15400</v>
      </c>
      <c r="E39" s="41">
        <v>6706.59</v>
      </c>
      <c r="F39" s="44">
        <f t="shared" si="0"/>
        <v>8693.41</v>
      </c>
    </row>
    <row r="40" spans="1:6">
      <c r="A40" s="43" t="s">
        <v>249</v>
      </c>
      <c r="B40" s="40" t="s">
        <v>222</v>
      </c>
      <c r="C40" s="83" t="s">
        <v>287</v>
      </c>
      <c r="D40" s="41">
        <v>1335100</v>
      </c>
      <c r="E40" s="41">
        <v>580063.88</v>
      </c>
      <c r="F40" s="44">
        <f t="shared" si="0"/>
        <v>755036.12</v>
      </c>
    </row>
    <row r="41" spans="1:6">
      <c r="A41" s="43" t="s">
        <v>249</v>
      </c>
      <c r="B41" s="40" t="s">
        <v>222</v>
      </c>
      <c r="C41" s="83" t="s">
        <v>288</v>
      </c>
      <c r="D41" s="41">
        <v>1335100</v>
      </c>
      <c r="E41" s="41">
        <v>580063.88</v>
      </c>
      <c r="F41" s="44">
        <f t="shared" si="0"/>
        <v>755036.12</v>
      </c>
    </row>
    <row r="42" spans="1:6" ht="45">
      <c r="A42" s="43" t="s">
        <v>289</v>
      </c>
      <c r="B42" s="40" t="s">
        <v>222</v>
      </c>
      <c r="C42" s="83" t="s">
        <v>290</v>
      </c>
      <c r="D42" s="41">
        <v>1335100</v>
      </c>
      <c r="E42" s="41">
        <v>580063.88</v>
      </c>
      <c r="F42" s="44">
        <f t="shared" si="0"/>
        <v>755036.12</v>
      </c>
    </row>
    <row r="43" spans="1:6">
      <c r="A43" s="43" t="s">
        <v>249</v>
      </c>
      <c r="B43" s="40" t="s">
        <v>222</v>
      </c>
      <c r="C43" s="83" t="s">
        <v>291</v>
      </c>
      <c r="D43" s="41">
        <v>39700</v>
      </c>
      <c r="E43" s="41">
        <v>-21112.3</v>
      </c>
      <c r="F43" s="44">
        <f t="shared" si="0"/>
        <v>60812.3</v>
      </c>
    </row>
    <row r="44" spans="1:6">
      <c r="A44" s="43" t="s">
        <v>249</v>
      </c>
      <c r="B44" s="40" t="s">
        <v>222</v>
      </c>
      <c r="C44" s="83" t="s">
        <v>292</v>
      </c>
      <c r="D44" s="41">
        <v>39700</v>
      </c>
      <c r="E44" s="41">
        <v>-21112.3</v>
      </c>
      <c r="F44" s="44">
        <f t="shared" si="0"/>
        <v>60812.3</v>
      </c>
    </row>
    <row r="45" spans="1:6" ht="45">
      <c r="A45" s="43" t="s">
        <v>293</v>
      </c>
      <c r="B45" s="40" t="s">
        <v>222</v>
      </c>
      <c r="C45" s="83" t="s">
        <v>294</v>
      </c>
      <c r="D45" s="41">
        <v>39700</v>
      </c>
      <c r="E45" s="41">
        <v>-21112.3</v>
      </c>
      <c r="F45" s="44">
        <f t="shared" si="0"/>
        <v>60812.3</v>
      </c>
    </row>
    <row r="46" spans="1:6">
      <c r="A46" s="43" t="s">
        <v>295</v>
      </c>
      <c r="B46" s="40" t="s">
        <v>222</v>
      </c>
      <c r="C46" s="83" t="s">
        <v>296</v>
      </c>
      <c r="D46" s="41">
        <v>9971600</v>
      </c>
      <c r="E46" s="41">
        <v>1362089.72</v>
      </c>
      <c r="F46" s="44">
        <f t="shared" si="0"/>
        <v>8609510.2799999993</v>
      </c>
    </row>
    <row r="47" spans="1:6">
      <c r="A47" s="43" t="s">
        <v>249</v>
      </c>
      <c r="B47" s="40" t="s">
        <v>222</v>
      </c>
      <c r="C47" s="83" t="s">
        <v>297</v>
      </c>
      <c r="D47" s="41">
        <v>2308700</v>
      </c>
      <c r="E47" s="41">
        <v>103930.83</v>
      </c>
      <c r="F47" s="44">
        <f t="shared" si="0"/>
        <v>2204769.17</v>
      </c>
    </row>
    <row r="48" spans="1:6">
      <c r="A48" s="43" t="s">
        <v>249</v>
      </c>
      <c r="B48" s="40" t="s">
        <v>222</v>
      </c>
      <c r="C48" s="83" t="s">
        <v>298</v>
      </c>
      <c r="D48" s="41">
        <v>2308700</v>
      </c>
      <c r="E48" s="41">
        <v>103930.83</v>
      </c>
      <c r="F48" s="44">
        <f t="shared" si="0"/>
        <v>2204769.17</v>
      </c>
    </row>
    <row r="49" spans="1:6">
      <c r="A49" s="43" t="s">
        <v>249</v>
      </c>
      <c r="B49" s="40" t="s">
        <v>222</v>
      </c>
      <c r="C49" s="83" t="s">
        <v>299</v>
      </c>
      <c r="D49" s="41">
        <v>2308700</v>
      </c>
      <c r="E49" s="41">
        <v>103930.83</v>
      </c>
      <c r="F49" s="44">
        <f t="shared" si="0"/>
        <v>2204769.17</v>
      </c>
    </row>
    <row r="50" spans="1:6" ht="33.75">
      <c r="A50" s="43" t="s">
        <v>300</v>
      </c>
      <c r="B50" s="40" t="s">
        <v>222</v>
      </c>
      <c r="C50" s="83" t="s">
        <v>301</v>
      </c>
      <c r="D50" s="41">
        <v>2308700</v>
      </c>
      <c r="E50" s="41" t="s">
        <v>267</v>
      </c>
      <c r="F50" s="44">
        <f t="shared" si="0"/>
        <v>2308700</v>
      </c>
    </row>
    <row r="51" spans="1:6" ht="45">
      <c r="A51" s="43" t="s">
        <v>302</v>
      </c>
      <c r="B51" s="40" t="s">
        <v>222</v>
      </c>
      <c r="C51" s="83" t="s">
        <v>303</v>
      </c>
      <c r="D51" s="41" t="s">
        <v>267</v>
      </c>
      <c r="E51" s="41">
        <v>102755.42</v>
      </c>
      <c r="F51" s="44" t="str">
        <f t="shared" si="0"/>
        <v>-</v>
      </c>
    </row>
    <row r="52" spans="1:6" ht="45">
      <c r="A52" s="43" t="s">
        <v>304</v>
      </c>
      <c r="B52" s="40" t="s">
        <v>222</v>
      </c>
      <c r="C52" s="83" t="s">
        <v>305</v>
      </c>
      <c r="D52" s="41" t="s">
        <v>267</v>
      </c>
      <c r="E52" s="41">
        <v>1175.4100000000001</v>
      </c>
      <c r="F52" s="44" t="str">
        <f t="shared" si="0"/>
        <v>-</v>
      </c>
    </row>
    <row r="53" spans="1:6">
      <c r="A53" s="43" t="s">
        <v>249</v>
      </c>
      <c r="B53" s="40" t="s">
        <v>222</v>
      </c>
      <c r="C53" s="83" t="s">
        <v>306</v>
      </c>
      <c r="D53" s="41">
        <v>1062900</v>
      </c>
      <c r="E53" s="41">
        <v>117070.64</v>
      </c>
      <c r="F53" s="44">
        <f t="shared" ref="F53:F84" si="1">IF(OR(D53="-",E53=D53),"-",D53-IF(E53="-",0,E53))</f>
        <v>945829.36</v>
      </c>
    </row>
    <row r="54" spans="1:6">
      <c r="A54" s="43" t="s">
        <v>249</v>
      </c>
      <c r="B54" s="40" t="s">
        <v>222</v>
      </c>
      <c r="C54" s="83" t="s">
        <v>307</v>
      </c>
      <c r="D54" s="41">
        <v>255000</v>
      </c>
      <c r="E54" s="41">
        <v>82348</v>
      </c>
      <c r="F54" s="44">
        <f t="shared" si="1"/>
        <v>172652</v>
      </c>
    </row>
    <row r="55" spans="1:6">
      <c r="A55" s="43" t="s">
        <v>249</v>
      </c>
      <c r="B55" s="40" t="s">
        <v>222</v>
      </c>
      <c r="C55" s="83" t="s">
        <v>308</v>
      </c>
      <c r="D55" s="41">
        <v>255000</v>
      </c>
      <c r="E55" s="41">
        <v>82348</v>
      </c>
      <c r="F55" s="44">
        <f t="shared" si="1"/>
        <v>172652</v>
      </c>
    </row>
    <row r="56" spans="1:6">
      <c r="A56" s="43" t="s">
        <v>309</v>
      </c>
      <c r="B56" s="40" t="s">
        <v>222</v>
      </c>
      <c r="C56" s="83" t="s">
        <v>310</v>
      </c>
      <c r="D56" s="41">
        <v>255000</v>
      </c>
      <c r="E56" s="41" t="s">
        <v>267</v>
      </c>
      <c r="F56" s="44">
        <f t="shared" si="1"/>
        <v>255000</v>
      </c>
    </row>
    <row r="57" spans="1:6">
      <c r="A57" s="43" t="s">
        <v>311</v>
      </c>
      <c r="B57" s="40" t="s">
        <v>222</v>
      </c>
      <c r="C57" s="83" t="s">
        <v>312</v>
      </c>
      <c r="D57" s="41" t="s">
        <v>267</v>
      </c>
      <c r="E57" s="41">
        <v>82253.67</v>
      </c>
      <c r="F57" s="44" t="str">
        <f t="shared" si="1"/>
        <v>-</v>
      </c>
    </row>
    <row r="58" spans="1:6" ht="22.5">
      <c r="A58" s="43" t="s">
        <v>313</v>
      </c>
      <c r="B58" s="40" t="s">
        <v>222</v>
      </c>
      <c r="C58" s="83" t="s">
        <v>314</v>
      </c>
      <c r="D58" s="41" t="s">
        <v>267</v>
      </c>
      <c r="E58" s="41">
        <v>94.33</v>
      </c>
      <c r="F58" s="44" t="str">
        <f t="shared" si="1"/>
        <v>-</v>
      </c>
    </row>
    <row r="59" spans="1:6">
      <c r="A59" s="43" t="s">
        <v>249</v>
      </c>
      <c r="B59" s="40" t="s">
        <v>222</v>
      </c>
      <c r="C59" s="83" t="s">
        <v>315</v>
      </c>
      <c r="D59" s="41">
        <v>807900</v>
      </c>
      <c r="E59" s="41">
        <v>34722.639999999999</v>
      </c>
      <c r="F59" s="44">
        <f t="shared" si="1"/>
        <v>773177.36</v>
      </c>
    </row>
    <row r="60" spans="1:6">
      <c r="A60" s="43" t="s">
        <v>249</v>
      </c>
      <c r="B60" s="40" t="s">
        <v>222</v>
      </c>
      <c r="C60" s="83" t="s">
        <v>316</v>
      </c>
      <c r="D60" s="41">
        <v>807900</v>
      </c>
      <c r="E60" s="41">
        <v>34722.639999999999</v>
      </c>
      <c r="F60" s="44">
        <f t="shared" si="1"/>
        <v>773177.36</v>
      </c>
    </row>
    <row r="61" spans="1:6">
      <c r="A61" s="43" t="s">
        <v>317</v>
      </c>
      <c r="B61" s="40" t="s">
        <v>222</v>
      </c>
      <c r="C61" s="83" t="s">
        <v>318</v>
      </c>
      <c r="D61" s="41">
        <v>807900</v>
      </c>
      <c r="E61" s="41" t="s">
        <v>267</v>
      </c>
      <c r="F61" s="44">
        <f t="shared" si="1"/>
        <v>807900</v>
      </c>
    </row>
    <row r="62" spans="1:6">
      <c r="A62" s="43" t="s">
        <v>319</v>
      </c>
      <c r="B62" s="40" t="s">
        <v>222</v>
      </c>
      <c r="C62" s="83" t="s">
        <v>320</v>
      </c>
      <c r="D62" s="41" t="s">
        <v>267</v>
      </c>
      <c r="E62" s="41">
        <v>31564.6</v>
      </c>
      <c r="F62" s="44" t="str">
        <f t="shared" si="1"/>
        <v>-</v>
      </c>
    </row>
    <row r="63" spans="1:6" ht="22.5">
      <c r="A63" s="43" t="s">
        <v>321</v>
      </c>
      <c r="B63" s="40" t="s">
        <v>222</v>
      </c>
      <c r="C63" s="83" t="s">
        <v>322</v>
      </c>
      <c r="D63" s="41" t="s">
        <v>267</v>
      </c>
      <c r="E63" s="41">
        <v>3158.04</v>
      </c>
      <c r="F63" s="44" t="str">
        <f t="shared" si="1"/>
        <v>-</v>
      </c>
    </row>
    <row r="64" spans="1:6">
      <c r="A64" s="43" t="s">
        <v>249</v>
      </c>
      <c r="B64" s="40" t="s">
        <v>222</v>
      </c>
      <c r="C64" s="83" t="s">
        <v>323</v>
      </c>
      <c r="D64" s="41">
        <v>6600000</v>
      </c>
      <c r="E64" s="41">
        <v>1141088.25</v>
      </c>
      <c r="F64" s="44">
        <f t="shared" si="1"/>
        <v>5458911.75</v>
      </c>
    </row>
    <row r="65" spans="1:6">
      <c r="A65" s="43" t="s">
        <v>249</v>
      </c>
      <c r="B65" s="40" t="s">
        <v>222</v>
      </c>
      <c r="C65" s="83" t="s">
        <v>324</v>
      </c>
      <c r="D65" s="41">
        <v>1600000</v>
      </c>
      <c r="E65" s="41">
        <v>905994.76</v>
      </c>
      <c r="F65" s="44">
        <f t="shared" si="1"/>
        <v>694005.24</v>
      </c>
    </row>
    <row r="66" spans="1:6">
      <c r="A66" s="43" t="s">
        <v>249</v>
      </c>
      <c r="B66" s="40" t="s">
        <v>222</v>
      </c>
      <c r="C66" s="83" t="s">
        <v>325</v>
      </c>
      <c r="D66" s="41">
        <v>1600000</v>
      </c>
      <c r="E66" s="41">
        <v>905994.76</v>
      </c>
      <c r="F66" s="44">
        <f t="shared" si="1"/>
        <v>694005.24</v>
      </c>
    </row>
    <row r="67" spans="1:6" ht="33.75">
      <c r="A67" s="43" t="s">
        <v>326</v>
      </c>
      <c r="B67" s="40" t="s">
        <v>222</v>
      </c>
      <c r="C67" s="83" t="s">
        <v>327</v>
      </c>
      <c r="D67" s="41">
        <v>1600000</v>
      </c>
      <c r="E67" s="41" t="s">
        <v>267</v>
      </c>
      <c r="F67" s="44">
        <f t="shared" si="1"/>
        <v>1600000</v>
      </c>
    </row>
    <row r="68" spans="1:6" ht="56.25">
      <c r="A68" s="43" t="s">
        <v>328</v>
      </c>
      <c r="B68" s="40" t="s">
        <v>222</v>
      </c>
      <c r="C68" s="83" t="s">
        <v>329</v>
      </c>
      <c r="D68" s="41" t="s">
        <v>267</v>
      </c>
      <c r="E68" s="41">
        <v>905903.59</v>
      </c>
      <c r="F68" s="44" t="str">
        <f t="shared" si="1"/>
        <v>-</v>
      </c>
    </row>
    <row r="69" spans="1:6" ht="45">
      <c r="A69" s="43" t="s">
        <v>330</v>
      </c>
      <c r="B69" s="40" t="s">
        <v>222</v>
      </c>
      <c r="C69" s="83" t="s">
        <v>331</v>
      </c>
      <c r="D69" s="41" t="s">
        <v>267</v>
      </c>
      <c r="E69" s="41">
        <v>91.17</v>
      </c>
      <c r="F69" s="44" t="str">
        <f t="shared" si="1"/>
        <v>-</v>
      </c>
    </row>
    <row r="70" spans="1:6">
      <c r="A70" s="43" t="s">
        <v>249</v>
      </c>
      <c r="B70" s="40" t="s">
        <v>222</v>
      </c>
      <c r="C70" s="83" t="s">
        <v>332</v>
      </c>
      <c r="D70" s="41">
        <v>5000000</v>
      </c>
      <c r="E70" s="41">
        <v>235093.49</v>
      </c>
      <c r="F70" s="44">
        <f t="shared" si="1"/>
        <v>4764906.51</v>
      </c>
    </row>
    <row r="71" spans="1:6">
      <c r="A71" s="43" t="s">
        <v>249</v>
      </c>
      <c r="B71" s="40" t="s">
        <v>222</v>
      </c>
      <c r="C71" s="83" t="s">
        <v>333</v>
      </c>
      <c r="D71" s="41">
        <v>5000000</v>
      </c>
      <c r="E71" s="41">
        <v>235093.49</v>
      </c>
      <c r="F71" s="44">
        <f t="shared" si="1"/>
        <v>4764906.51</v>
      </c>
    </row>
    <row r="72" spans="1:6" ht="33.75">
      <c r="A72" s="43" t="s">
        <v>334</v>
      </c>
      <c r="B72" s="40" t="s">
        <v>222</v>
      </c>
      <c r="C72" s="83" t="s">
        <v>335</v>
      </c>
      <c r="D72" s="41">
        <v>5000000</v>
      </c>
      <c r="E72" s="41" t="s">
        <v>267</v>
      </c>
      <c r="F72" s="44">
        <f t="shared" si="1"/>
        <v>5000000</v>
      </c>
    </row>
    <row r="73" spans="1:6" ht="56.25">
      <c r="A73" s="43" t="s">
        <v>336</v>
      </c>
      <c r="B73" s="40" t="s">
        <v>222</v>
      </c>
      <c r="C73" s="83" t="s">
        <v>337</v>
      </c>
      <c r="D73" s="41" t="s">
        <v>267</v>
      </c>
      <c r="E73" s="41">
        <v>228915.8</v>
      </c>
      <c r="F73" s="44" t="str">
        <f t="shared" si="1"/>
        <v>-</v>
      </c>
    </row>
    <row r="74" spans="1:6" ht="45">
      <c r="A74" s="43" t="s">
        <v>338</v>
      </c>
      <c r="B74" s="40" t="s">
        <v>222</v>
      </c>
      <c r="C74" s="83" t="s">
        <v>339</v>
      </c>
      <c r="D74" s="41" t="s">
        <v>267</v>
      </c>
      <c r="E74" s="41">
        <v>6177.69</v>
      </c>
      <c r="F74" s="44" t="str">
        <f t="shared" si="1"/>
        <v>-</v>
      </c>
    </row>
    <row r="75" spans="1:6">
      <c r="A75" s="43" t="s">
        <v>340</v>
      </c>
      <c r="B75" s="40" t="s">
        <v>222</v>
      </c>
      <c r="C75" s="83" t="s">
        <v>341</v>
      </c>
      <c r="D75" s="41">
        <v>50000</v>
      </c>
      <c r="E75" s="41">
        <v>18950</v>
      </c>
      <c r="F75" s="44">
        <f t="shared" si="1"/>
        <v>31050</v>
      </c>
    </row>
    <row r="76" spans="1:6">
      <c r="A76" s="43" t="s">
        <v>249</v>
      </c>
      <c r="B76" s="40" t="s">
        <v>222</v>
      </c>
      <c r="C76" s="83" t="s">
        <v>342</v>
      </c>
      <c r="D76" s="41">
        <v>50000</v>
      </c>
      <c r="E76" s="41">
        <v>18950</v>
      </c>
      <c r="F76" s="44">
        <f t="shared" si="1"/>
        <v>31050</v>
      </c>
    </row>
    <row r="77" spans="1:6">
      <c r="A77" s="43" t="s">
        <v>249</v>
      </c>
      <c r="B77" s="40" t="s">
        <v>222</v>
      </c>
      <c r="C77" s="83" t="s">
        <v>343</v>
      </c>
      <c r="D77" s="41">
        <v>50000</v>
      </c>
      <c r="E77" s="41">
        <v>18950</v>
      </c>
      <c r="F77" s="44">
        <f t="shared" si="1"/>
        <v>31050</v>
      </c>
    </row>
    <row r="78" spans="1:6">
      <c r="A78" s="43" t="s">
        <v>249</v>
      </c>
      <c r="B78" s="40" t="s">
        <v>222</v>
      </c>
      <c r="C78" s="83" t="s">
        <v>344</v>
      </c>
      <c r="D78" s="41">
        <v>50000</v>
      </c>
      <c r="E78" s="41">
        <v>18950</v>
      </c>
      <c r="F78" s="44">
        <f t="shared" si="1"/>
        <v>31050</v>
      </c>
    </row>
    <row r="79" spans="1:6" ht="67.5">
      <c r="A79" s="43" t="s">
        <v>345</v>
      </c>
      <c r="B79" s="40" t="s">
        <v>222</v>
      </c>
      <c r="C79" s="83" t="s">
        <v>346</v>
      </c>
      <c r="D79" s="41">
        <v>50000</v>
      </c>
      <c r="E79" s="41" t="s">
        <v>267</v>
      </c>
      <c r="F79" s="44">
        <f t="shared" si="1"/>
        <v>50000</v>
      </c>
    </row>
    <row r="80" spans="1:6" ht="67.5">
      <c r="A80" s="43" t="s">
        <v>347</v>
      </c>
      <c r="B80" s="40" t="s">
        <v>222</v>
      </c>
      <c r="C80" s="83" t="s">
        <v>348</v>
      </c>
      <c r="D80" s="41" t="s">
        <v>267</v>
      </c>
      <c r="E80" s="41">
        <v>18950</v>
      </c>
      <c r="F80" s="44" t="str">
        <f t="shared" si="1"/>
        <v>-</v>
      </c>
    </row>
    <row r="81" spans="1:6" ht="33.75">
      <c r="A81" s="43" t="s">
        <v>349</v>
      </c>
      <c r="B81" s="40" t="s">
        <v>222</v>
      </c>
      <c r="C81" s="83" t="s">
        <v>350</v>
      </c>
      <c r="D81" s="41">
        <v>290000</v>
      </c>
      <c r="E81" s="41">
        <v>57804.959999999999</v>
      </c>
      <c r="F81" s="44">
        <f t="shared" si="1"/>
        <v>232195.04</v>
      </c>
    </row>
    <row r="82" spans="1:6">
      <c r="A82" s="43" t="s">
        <v>249</v>
      </c>
      <c r="B82" s="40" t="s">
        <v>222</v>
      </c>
      <c r="C82" s="83" t="s">
        <v>351</v>
      </c>
      <c r="D82" s="41">
        <v>160000</v>
      </c>
      <c r="E82" s="41" t="s">
        <v>267</v>
      </c>
      <c r="F82" s="44">
        <f t="shared" si="1"/>
        <v>160000</v>
      </c>
    </row>
    <row r="83" spans="1:6">
      <c r="A83" s="43" t="s">
        <v>249</v>
      </c>
      <c r="B83" s="40" t="s">
        <v>222</v>
      </c>
      <c r="C83" s="83" t="s">
        <v>352</v>
      </c>
      <c r="D83" s="41">
        <v>160000</v>
      </c>
      <c r="E83" s="41" t="s">
        <v>267</v>
      </c>
      <c r="F83" s="44">
        <f t="shared" si="1"/>
        <v>160000</v>
      </c>
    </row>
    <row r="84" spans="1:6">
      <c r="A84" s="43" t="s">
        <v>249</v>
      </c>
      <c r="B84" s="40" t="s">
        <v>222</v>
      </c>
      <c r="C84" s="83" t="s">
        <v>353</v>
      </c>
      <c r="D84" s="41">
        <v>160000</v>
      </c>
      <c r="E84" s="41" t="s">
        <v>267</v>
      </c>
      <c r="F84" s="44">
        <f t="shared" si="1"/>
        <v>160000</v>
      </c>
    </row>
    <row r="85" spans="1:6" ht="22.5">
      <c r="A85" s="43" t="s">
        <v>354</v>
      </c>
      <c r="B85" s="40" t="s">
        <v>222</v>
      </c>
      <c r="C85" s="83" t="s">
        <v>355</v>
      </c>
      <c r="D85" s="41">
        <v>160000</v>
      </c>
      <c r="E85" s="41" t="s">
        <v>267</v>
      </c>
      <c r="F85" s="44">
        <f t="shared" ref="F85:F116" si="2">IF(OR(D85="-",E85=D85),"-",D85-IF(E85="-",0,E85))</f>
        <v>160000</v>
      </c>
    </row>
    <row r="86" spans="1:6">
      <c r="A86" s="43" t="s">
        <v>249</v>
      </c>
      <c r="B86" s="40" t="s">
        <v>222</v>
      </c>
      <c r="C86" s="83" t="s">
        <v>356</v>
      </c>
      <c r="D86" s="41">
        <v>130000</v>
      </c>
      <c r="E86" s="41">
        <v>57804.959999999999</v>
      </c>
      <c r="F86" s="44">
        <f t="shared" si="2"/>
        <v>72195.040000000008</v>
      </c>
    </row>
    <row r="87" spans="1:6">
      <c r="A87" s="43" t="s">
        <v>249</v>
      </c>
      <c r="B87" s="40" t="s">
        <v>222</v>
      </c>
      <c r="C87" s="83" t="s">
        <v>357</v>
      </c>
      <c r="D87" s="41">
        <v>130000</v>
      </c>
      <c r="E87" s="41">
        <v>57804.959999999999</v>
      </c>
      <c r="F87" s="44">
        <f t="shared" si="2"/>
        <v>72195.040000000008</v>
      </c>
    </row>
    <row r="88" spans="1:6">
      <c r="A88" s="43" t="s">
        <v>249</v>
      </c>
      <c r="B88" s="40" t="s">
        <v>222</v>
      </c>
      <c r="C88" s="83" t="s">
        <v>358</v>
      </c>
      <c r="D88" s="41">
        <v>130000</v>
      </c>
      <c r="E88" s="41">
        <v>57804.959999999999</v>
      </c>
      <c r="F88" s="44">
        <f t="shared" si="2"/>
        <v>72195.040000000008</v>
      </c>
    </row>
    <row r="89" spans="1:6" ht="67.5">
      <c r="A89" s="43" t="s">
        <v>359</v>
      </c>
      <c r="B89" s="40" t="s">
        <v>222</v>
      </c>
      <c r="C89" s="83" t="s">
        <v>360</v>
      </c>
      <c r="D89" s="41">
        <v>130000</v>
      </c>
      <c r="E89" s="41">
        <v>57804.959999999999</v>
      </c>
      <c r="F89" s="44">
        <f t="shared" si="2"/>
        <v>72195.040000000008</v>
      </c>
    </row>
    <row r="90" spans="1:6" ht="22.5">
      <c r="A90" s="43" t="s">
        <v>361</v>
      </c>
      <c r="B90" s="40" t="s">
        <v>222</v>
      </c>
      <c r="C90" s="83" t="s">
        <v>362</v>
      </c>
      <c r="D90" s="41">
        <v>50000</v>
      </c>
      <c r="E90" s="41" t="s">
        <v>267</v>
      </c>
      <c r="F90" s="44">
        <f t="shared" si="2"/>
        <v>50000</v>
      </c>
    </row>
    <row r="91" spans="1:6">
      <c r="A91" s="43" t="s">
        <v>249</v>
      </c>
      <c r="B91" s="40" t="s">
        <v>222</v>
      </c>
      <c r="C91" s="83" t="s">
        <v>363</v>
      </c>
      <c r="D91" s="41">
        <v>50000</v>
      </c>
      <c r="E91" s="41" t="s">
        <v>267</v>
      </c>
      <c r="F91" s="44">
        <f t="shared" si="2"/>
        <v>50000</v>
      </c>
    </row>
    <row r="92" spans="1:6">
      <c r="A92" s="43" t="s">
        <v>249</v>
      </c>
      <c r="B92" s="40" t="s">
        <v>222</v>
      </c>
      <c r="C92" s="83" t="s">
        <v>364</v>
      </c>
      <c r="D92" s="41">
        <v>50000</v>
      </c>
      <c r="E92" s="41" t="s">
        <v>267</v>
      </c>
      <c r="F92" s="44">
        <f t="shared" si="2"/>
        <v>50000</v>
      </c>
    </row>
    <row r="93" spans="1:6">
      <c r="A93" s="43" t="s">
        <v>249</v>
      </c>
      <c r="B93" s="40" t="s">
        <v>222</v>
      </c>
      <c r="C93" s="83" t="s">
        <v>365</v>
      </c>
      <c r="D93" s="41">
        <v>50000</v>
      </c>
      <c r="E93" s="41" t="s">
        <v>267</v>
      </c>
      <c r="F93" s="44">
        <f t="shared" si="2"/>
        <v>50000</v>
      </c>
    </row>
    <row r="94" spans="1:6" ht="22.5">
      <c r="A94" s="43" t="s">
        <v>366</v>
      </c>
      <c r="B94" s="40" t="s">
        <v>222</v>
      </c>
      <c r="C94" s="83" t="s">
        <v>367</v>
      </c>
      <c r="D94" s="41">
        <v>50000</v>
      </c>
      <c r="E94" s="41" t="s">
        <v>267</v>
      </c>
      <c r="F94" s="44">
        <f t="shared" si="2"/>
        <v>50000</v>
      </c>
    </row>
    <row r="95" spans="1:6">
      <c r="A95" s="43" t="s">
        <v>368</v>
      </c>
      <c r="B95" s="40" t="s">
        <v>222</v>
      </c>
      <c r="C95" s="83" t="s">
        <v>369</v>
      </c>
      <c r="D95" s="41" t="s">
        <v>267</v>
      </c>
      <c r="E95" s="41">
        <v>3000</v>
      </c>
      <c r="F95" s="44" t="str">
        <f t="shared" si="2"/>
        <v>-</v>
      </c>
    </row>
    <row r="96" spans="1:6">
      <c r="A96" s="43" t="s">
        <v>249</v>
      </c>
      <c r="B96" s="40" t="s">
        <v>222</v>
      </c>
      <c r="C96" s="83" t="s">
        <v>370</v>
      </c>
      <c r="D96" s="41" t="s">
        <v>267</v>
      </c>
      <c r="E96" s="41">
        <v>3000</v>
      </c>
      <c r="F96" s="44" t="str">
        <f t="shared" si="2"/>
        <v>-</v>
      </c>
    </row>
    <row r="97" spans="1:6">
      <c r="A97" s="43" t="s">
        <v>249</v>
      </c>
      <c r="B97" s="40" t="s">
        <v>222</v>
      </c>
      <c r="C97" s="83" t="s">
        <v>371</v>
      </c>
      <c r="D97" s="41" t="s">
        <v>267</v>
      </c>
      <c r="E97" s="41">
        <v>3000</v>
      </c>
      <c r="F97" s="44" t="str">
        <f t="shared" si="2"/>
        <v>-</v>
      </c>
    </row>
    <row r="98" spans="1:6">
      <c r="A98" s="43" t="s">
        <v>249</v>
      </c>
      <c r="B98" s="40" t="s">
        <v>222</v>
      </c>
      <c r="C98" s="83" t="s">
        <v>372</v>
      </c>
      <c r="D98" s="41" t="s">
        <v>267</v>
      </c>
      <c r="E98" s="41">
        <v>3000</v>
      </c>
      <c r="F98" s="44" t="str">
        <f t="shared" si="2"/>
        <v>-</v>
      </c>
    </row>
    <row r="99" spans="1:6" ht="33.75">
      <c r="A99" s="43" t="s">
        <v>373</v>
      </c>
      <c r="B99" s="40" t="s">
        <v>222</v>
      </c>
      <c r="C99" s="83" t="s">
        <v>374</v>
      </c>
      <c r="D99" s="41" t="s">
        <v>267</v>
      </c>
      <c r="E99" s="41">
        <v>3000</v>
      </c>
      <c r="F99" s="44" t="str">
        <f t="shared" si="2"/>
        <v>-</v>
      </c>
    </row>
    <row r="100" spans="1:6">
      <c r="A100" s="43" t="s">
        <v>375</v>
      </c>
      <c r="B100" s="40" t="s">
        <v>222</v>
      </c>
      <c r="C100" s="83" t="s">
        <v>376</v>
      </c>
      <c r="D100" s="41" t="s">
        <v>267</v>
      </c>
      <c r="E100" s="41">
        <v>-163284.42000000001</v>
      </c>
      <c r="F100" s="44" t="str">
        <f t="shared" si="2"/>
        <v>-</v>
      </c>
    </row>
    <row r="101" spans="1:6">
      <c r="A101" s="43" t="s">
        <v>249</v>
      </c>
      <c r="B101" s="40" t="s">
        <v>222</v>
      </c>
      <c r="C101" s="83" t="s">
        <v>377</v>
      </c>
      <c r="D101" s="41" t="s">
        <v>267</v>
      </c>
      <c r="E101" s="41">
        <v>-188359.42</v>
      </c>
      <c r="F101" s="44" t="str">
        <f t="shared" si="2"/>
        <v>-</v>
      </c>
    </row>
    <row r="102" spans="1:6">
      <c r="A102" s="43" t="s">
        <v>249</v>
      </c>
      <c r="B102" s="40" t="s">
        <v>222</v>
      </c>
      <c r="C102" s="83" t="s">
        <v>378</v>
      </c>
      <c r="D102" s="41" t="s">
        <v>267</v>
      </c>
      <c r="E102" s="41">
        <v>-188359.42</v>
      </c>
      <c r="F102" s="44" t="str">
        <f t="shared" si="2"/>
        <v>-</v>
      </c>
    </row>
    <row r="103" spans="1:6">
      <c r="A103" s="43" t="s">
        <v>249</v>
      </c>
      <c r="B103" s="40" t="s">
        <v>222</v>
      </c>
      <c r="C103" s="83" t="s">
        <v>379</v>
      </c>
      <c r="D103" s="41" t="s">
        <v>267</v>
      </c>
      <c r="E103" s="41">
        <v>-188359.42</v>
      </c>
      <c r="F103" s="44" t="str">
        <f t="shared" si="2"/>
        <v>-</v>
      </c>
    </row>
    <row r="104" spans="1:6" ht="22.5">
      <c r="A104" s="43" t="s">
        <v>380</v>
      </c>
      <c r="B104" s="40" t="s">
        <v>222</v>
      </c>
      <c r="C104" s="83" t="s">
        <v>381</v>
      </c>
      <c r="D104" s="41" t="s">
        <v>267</v>
      </c>
      <c r="E104" s="41">
        <v>-188359.42</v>
      </c>
      <c r="F104" s="44" t="str">
        <f t="shared" si="2"/>
        <v>-</v>
      </c>
    </row>
    <row r="105" spans="1:6">
      <c r="A105" s="43" t="s">
        <v>249</v>
      </c>
      <c r="B105" s="40" t="s">
        <v>222</v>
      </c>
      <c r="C105" s="83" t="s">
        <v>382</v>
      </c>
      <c r="D105" s="41" t="s">
        <v>267</v>
      </c>
      <c r="E105" s="41">
        <v>25075</v>
      </c>
      <c r="F105" s="44" t="str">
        <f t="shared" si="2"/>
        <v>-</v>
      </c>
    </row>
    <row r="106" spans="1:6">
      <c r="A106" s="43" t="s">
        <v>249</v>
      </c>
      <c r="B106" s="40" t="s">
        <v>222</v>
      </c>
      <c r="C106" s="83" t="s">
        <v>383</v>
      </c>
      <c r="D106" s="41" t="s">
        <v>267</v>
      </c>
      <c r="E106" s="41">
        <v>25075</v>
      </c>
      <c r="F106" s="44" t="str">
        <f t="shared" si="2"/>
        <v>-</v>
      </c>
    </row>
    <row r="107" spans="1:6">
      <c r="A107" s="43" t="s">
        <v>249</v>
      </c>
      <c r="B107" s="40" t="s">
        <v>222</v>
      </c>
      <c r="C107" s="83" t="s">
        <v>384</v>
      </c>
      <c r="D107" s="41" t="s">
        <v>267</v>
      </c>
      <c r="E107" s="41">
        <v>25075</v>
      </c>
      <c r="F107" s="44" t="str">
        <f t="shared" si="2"/>
        <v>-</v>
      </c>
    </row>
    <row r="108" spans="1:6">
      <c r="A108" s="43" t="s">
        <v>385</v>
      </c>
      <c r="B108" s="40" t="s">
        <v>222</v>
      </c>
      <c r="C108" s="83" t="s">
        <v>386</v>
      </c>
      <c r="D108" s="41" t="s">
        <v>267</v>
      </c>
      <c r="E108" s="41">
        <v>25075</v>
      </c>
      <c r="F108" s="44" t="str">
        <f t="shared" si="2"/>
        <v>-</v>
      </c>
    </row>
    <row r="109" spans="1:6">
      <c r="A109" s="43" t="s">
        <v>387</v>
      </c>
      <c r="B109" s="40" t="s">
        <v>222</v>
      </c>
      <c r="C109" s="83" t="s">
        <v>388</v>
      </c>
      <c r="D109" s="41">
        <v>88073844</v>
      </c>
      <c r="E109" s="41">
        <v>-1589447.53</v>
      </c>
      <c r="F109" s="44">
        <f t="shared" si="2"/>
        <v>89663291.530000001</v>
      </c>
    </row>
    <row r="110" spans="1:6" ht="33.75">
      <c r="A110" s="43" t="s">
        <v>389</v>
      </c>
      <c r="B110" s="40" t="s">
        <v>222</v>
      </c>
      <c r="C110" s="83" t="s">
        <v>390</v>
      </c>
      <c r="D110" s="41">
        <v>88073844</v>
      </c>
      <c r="E110" s="41">
        <v>2003095</v>
      </c>
      <c r="F110" s="44">
        <f t="shared" si="2"/>
        <v>86070749</v>
      </c>
    </row>
    <row r="111" spans="1:6">
      <c r="A111" s="43" t="s">
        <v>249</v>
      </c>
      <c r="B111" s="40" t="s">
        <v>222</v>
      </c>
      <c r="C111" s="83" t="s">
        <v>391</v>
      </c>
      <c r="D111" s="41">
        <v>84343680</v>
      </c>
      <c r="E111" s="41">
        <v>1102480</v>
      </c>
      <c r="F111" s="44">
        <f t="shared" si="2"/>
        <v>83241200</v>
      </c>
    </row>
    <row r="112" spans="1:6">
      <c r="A112" s="43" t="s">
        <v>249</v>
      </c>
      <c r="B112" s="40" t="s">
        <v>222</v>
      </c>
      <c r="C112" s="83" t="s">
        <v>392</v>
      </c>
      <c r="D112" s="41">
        <v>80867000</v>
      </c>
      <c r="E112" s="41" t="s">
        <v>267</v>
      </c>
      <c r="F112" s="44">
        <f t="shared" si="2"/>
        <v>80867000</v>
      </c>
    </row>
    <row r="113" spans="1:6">
      <c r="A113" s="43" t="s">
        <v>249</v>
      </c>
      <c r="B113" s="40" t="s">
        <v>222</v>
      </c>
      <c r="C113" s="83" t="s">
        <v>393</v>
      </c>
      <c r="D113" s="41">
        <v>80867000</v>
      </c>
      <c r="E113" s="41" t="s">
        <v>267</v>
      </c>
      <c r="F113" s="44">
        <f t="shared" si="2"/>
        <v>80867000</v>
      </c>
    </row>
    <row r="114" spans="1:6" ht="33.75">
      <c r="A114" s="43" t="s">
        <v>394</v>
      </c>
      <c r="B114" s="40" t="s">
        <v>222</v>
      </c>
      <c r="C114" s="83" t="s">
        <v>395</v>
      </c>
      <c r="D114" s="41">
        <v>80867000</v>
      </c>
      <c r="E114" s="41" t="s">
        <v>267</v>
      </c>
      <c r="F114" s="44">
        <f t="shared" si="2"/>
        <v>80867000</v>
      </c>
    </row>
    <row r="115" spans="1:6">
      <c r="A115" s="43" t="s">
        <v>249</v>
      </c>
      <c r="B115" s="40" t="s">
        <v>222</v>
      </c>
      <c r="C115" s="83" t="s">
        <v>396</v>
      </c>
      <c r="D115" s="41">
        <v>3476680</v>
      </c>
      <c r="E115" s="41">
        <v>1102480</v>
      </c>
      <c r="F115" s="44">
        <f t="shared" si="2"/>
        <v>2374200</v>
      </c>
    </row>
    <row r="116" spans="1:6">
      <c r="A116" s="43" t="s">
        <v>249</v>
      </c>
      <c r="B116" s="40" t="s">
        <v>222</v>
      </c>
      <c r="C116" s="83" t="s">
        <v>397</v>
      </c>
      <c r="D116" s="41">
        <v>3476680</v>
      </c>
      <c r="E116" s="41">
        <v>1102480</v>
      </c>
      <c r="F116" s="44">
        <f t="shared" si="2"/>
        <v>2374200</v>
      </c>
    </row>
    <row r="117" spans="1:6">
      <c r="A117" s="43" t="s">
        <v>398</v>
      </c>
      <c r="B117" s="40" t="s">
        <v>222</v>
      </c>
      <c r="C117" s="83" t="s">
        <v>399</v>
      </c>
      <c r="D117" s="41">
        <v>3476680</v>
      </c>
      <c r="E117" s="41">
        <v>1102480</v>
      </c>
      <c r="F117" s="44">
        <f t="shared" ref="F117:F132" si="3">IF(OR(D117="-",E117=D117),"-",D117-IF(E117="-",0,E117))</f>
        <v>2374200</v>
      </c>
    </row>
    <row r="118" spans="1:6">
      <c r="A118" s="43" t="s">
        <v>249</v>
      </c>
      <c r="B118" s="40" t="s">
        <v>222</v>
      </c>
      <c r="C118" s="83" t="s">
        <v>400</v>
      </c>
      <c r="D118" s="41">
        <v>530164</v>
      </c>
      <c r="E118" s="41">
        <v>270615</v>
      </c>
      <c r="F118" s="44">
        <f t="shared" si="3"/>
        <v>259549</v>
      </c>
    </row>
    <row r="119" spans="1:6">
      <c r="A119" s="43" t="s">
        <v>249</v>
      </c>
      <c r="B119" s="40" t="s">
        <v>222</v>
      </c>
      <c r="C119" s="83" t="s">
        <v>401</v>
      </c>
      <c r="D119" s="41">
        <v>101454</v>
      </c>
      <c r="E119" s="41">
        <v>56260</v>
      </c>
      <c r="F119" s="44">
        <f t="shared" si="3"/>
        <v>45194</v>
      </c>
    </row>
    <row r="120" spans="1:6">
      <c r="A120" s="43" t="s">
        <v>249</v>
      </c>
      <c r="B120" s="40" t="s">
        <v>222</v>
      </c>
      <c r="C120" s="83" t="s">
        <v>402</v>
      </c>
      <c r="D120" s="41">
        <v>101454</v>
      </c>
      <c r="E120" s="41">
        <v>56260</v>
      </c>
      <c r="F120" s="44">
        <f t="shared" si="3"/>
        <v>45194</v>
      </c>
    </row>
    <row r="121" spans="1:6" ht="33.75">
      <c r="A121" s="43" t="s">
        <v>403</v>
      </c>
      <c r="B121" s="40" t="s">
        <v>222</v>
      </c>
      <c r="C121" s="83" t="s">
        <v>404</v>
      </c>
      <c r="D121" s="41">
        <v>101454</v>
      </c>
      <c r="E121" s="41">
        <v>56260</v>
      </c>
      <c r="F121" s="44">
        <f t="shared" si="3"/>
        <v>45194</v>
      </c>
    </row>
    <row r="122" spans="1:6">
      <c r="A122" s="43" t="s">
        <v>249</v>
      </c>
      <c r="B122" s="40" t="s">
        <v>222</v>
      </c>
      <c r="C122" s="83" t="s">
        <v>405</v>
      </c>
      <c r="D122" s="41">
        <v>428710</v>
      </c>
      <c r="E122" s="41">
        <v>214355</v>
      </c>
      <c r="F122" s="44">
        <f t="shared" si="3"/>
        <v>214355</v>
      </c>
    </row>
    <row r="123" spans="1:6">
      <c r="A123" s="43" t="s">
        <v>249</v>
      </c>
      <c r="B123" s="40" t="s">
        <v>222</v>
      </c>
      <c r="C123" s="83" t="s">
        <v>406</v>
      </c>
      <c r="D123" s="41">
        <v>428710</v>
      </c>
      <c r="E123" s="41">
        <v>214355</v>
      </c>
      <c r="F123" s="44">
        <f t="shared" si="3"/>
        <v>214355</v>
      </c>
    </row>
    <row r="124" spans="1:6" ht="33.75">
      <c r="A124" s="43" t="s">
        <v>407</v>
      </c>
      <c r="B124" s="40" t="s">
        <v>222</v>
      </c>
      <c r="C124" s="83" t="s">
        <v>408</v>
      </c>
      <c r="D124" s="41">
        <v>428710</v>
      </c>
      <c r="E124" s="41">
        <v>214355</v>
      </c>
      <c r="F124" s="44">
        <f t="shared" si="3"/>
        <v>214355</v>
      </c>
    </row>
    <row r="125" spans="1:6">
      <c r="A125" s="43" t="s">
        <v>249</v>
      </c>
      <c r="B125" s="40" t="s">
        <v>222</v>
      </c>
      <c r="C125" s="83" t="s">
        <v>409</v>
      </c>
      <c r="D125" s="41">
        <v>3200000</v>
      </c>
      <c r="E125" s="41">
        <v>630000</v>
      </c>
      <c r="F125" s="44">
        <f t="shared" si="3"/>
        <v>2570000</v>
      </c>
    </row>
    <row r="126" spans="1:6">
      <c r="A126" s="43" t="s">
        <v>249</v>
      </c>
      <c r="B126" s="40" t="s">
        <v>222</v>
      </c>
      <c r="C126" s="83" t="s">
        <v>410</v>
      </c>
      <c r="D126" s="41">
        <v>3200000</v>
      </c>
      <c r="E126" s="41">
        <v>630000</v>
      </c>
      <c r="F126" s="44">
        <f t="shared" si="3"/>
        <v>2570000</v>
      </c>
    </row>
    <row r="127" spans="1:6">
      <c r="A127" s="43" t="s">
        <v>249</v>
      </c>
      <c r="B127" s="40" t="s">
        <v>222</v>
      </c>
      <c r="C127" s="83" t="s">
        <v>411</v>
      </c>
      <c r="D127" s="41">
        <v>3200000</v>
      </c>
      <c r="E127" s="41">
        <v>630000</v>
      </c>
      <c r="F127" s="44">
        <f t="shared" si="3"/>
        <v>2570000</v>
      </c>
    </row>
    <row r="128" spans="1:6" ht="22.5">
      <c r="A128" s="43" t="s">
        <v>412</v>
      </c>
      <c r="B128" s="40" t="s">
        <v>222</v>
      </c>
      <c r="C128" s="83" t="s">
        <v>413</v>
      </c>
      <c r="D128" s="41">
        <v>3200000</v>
      </c>
      <c r="E128" s="41">
        <v>630000</v>
      </c>
      <c r="F128" s="44">
        <f t="shared" si="3"/>
        <v>2570000</v>
      </c>
    </row>
    <row r="129" spans="1:6" ht="33.75">
      <c r="A129" s="43" t="s">
        <v>414</v>
      </c>
      <c r="B129" s="40" t="s">
        <v>222</v>
      </c>
      <c r="C129" s="83" t="s">
        <v>415</v>
      </c>
      <c r="D129" s="41" t="s">
        <v>267</v>
      </c>
      <c r="E129" s="41">
        <v>-3592542.53</v>
      </c>
      <c r="F129" s="44" t="str">
        <f t="shared" si="3"/>
        <v>-</v>
      </c>
    </row>
    <row r="130" spans="1:6">
      <c r="A130" s="43" t="s">
        <v>249</v>
      </c>
      <c r="B130" s="40" t="s">
        <v>222</v>
      </c>
      <c r="C130" s="83" t="s">
        <v>416</v>
      </c>
      <c r="D130" s="41" t="s">
        <v>267</v>
      </c>
      <c r="E130" s="41">
        <v>-3592542.53</v>
      </c>
      <c r="F130" s="44" t="str">
        <f t="shared" si="3"/>
        <v>-</v>
      </c>
    </row>
    <row r="131" spans="1:6">
      <c r="A131" s="43" t="s">
        <v>249</v>
      </c>
      <c r="B131" s="40" t="s">
        <v>222</v>
      </c>
      <c r="C131" s="83" t="s">
        <v>417</v>
      </c>
      <c r="D131" s="41" t="s">
        <v>267</v>
      </c>
      <c r="E131" s="41">
        <v>-3592542.53</v>
      </c>
      <c r="F131" s="44" t="str">
        <f t="shared" si="3"/>
        <v>-</v>
      </c>
    </row>
    <row r="132" spans="1:6" ht="34.5" thickBot="1">
      <c r="A132" s="43" t="s">
        <v>418</v>
      </c>
      <c r="B132" s="40" t="s">
        <v>222</v>
      </c>
      <c r="C132" s="83" t="s">
        <v>419</v>
      </c>
      <c r="D132" s="41" t="s">
        <v>267</v>
      </c>
      <c r="E132" s="41">
        <v>-3592542.53</v>
      </c>
      <c r="F132" s="44" t="str">
        <f t="shared" si="3"/>
        <v>-</v>
      </c>
    </row>
    <row r="133" spans="1:6" ht="13.15" customHeight="1">
      <c r="A133" s="49"/>
      <c r="B133" s="50"/>
      <c r="C133" s="50"/>
      <c r="D133" s="24"/>
      <c r="E133" s="24"/>
      <c r="F133" s="24"/>
    </row>
  </sheetData>
  <mergeCells count="12"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  <mergeCell ref="A11:A17"/>
    <mergeCell ref="B11:B17"/>
  </mergeCells>
  <phoneticPr fontId="2" type="noConversion"/>
  <conditionalFormatting sqref="F19">
    <cfRule type="cellIs" dxfId="587" priority="114" stopIfTrue="1" operator="equal">
      <formula>0</formula>
    </cfRule>
  </conditionalFormatting>
  <conditionalFormatting sqref="F20">
    <cfRule type="cellIs" dxfId="586" priority="113" stopIfTrue="1" operator="equal">
      <formula>0</formula>
    </cfRule>
  </conditionalFormatting>
  <conditionalFormatting sqref="F21">
    <cfRule type="cellIs" dxfId="585" priority="112" stopIfTrue="1" operator="equal">
      <formula>0</formula>
    </cfRule>
  </conditionalFormatting>
  <conditionalFormatting sqref="F22">
    <cfRule type="cellIs" dxfId="584" priority="111" stopIfTrue="1" operator="equal">
      <formula>0</formula>
    </cfRule>
  </conditionalFormatting>
  <conditionalFormatting sqref="F23">
    <cfRule type="cellIs" dxfId="583" priority="110" stopIfTrue="1" operator="equal">
      <formula>0</formula>
    </cfRule>
  </conditionalFormatting>
  <conditionalFormatting sqref="F24">
    <cfRule type="cellIs" dxfId="582" priority="109" stopIfTrue="1" operator="equal">
      <formula>0</formula>
    </cfRule>
  </conditionalFormatting>
  <conditionalFormatting sqref="F25">
    <cfRule type="cellIs" dxfId="581" priority="108" stopIfTrue="1" operator="equal">
      <formula>0</formula>
    </cfRule>
  </conditionalFormatting>
  <conditionalFormatting sqref="F26">
    <cfRule type="cellIs" dxfId="580" priority="107" stopIfTrue="1" operator="equal">
      <formula>0</formula>
    </cfRule>
  </conditionalFormatting>
  <conditionalFormatting sqref="F27">
    <cfRule type="cellIs" dxfId="579" priority="106" stopIfTrue="1" operator="equal">
      <formula>0</formula>
    </cfRule>
  </conditionalFormatting>
  <conditionalFormatting sqref="F28">
    <cfRule type="cellIs" dxfId="578" priority="105" stopIfTrue="1" operator="equal">
      <formula>0</formula>
    </cfRule>
  </conditionalFormatting>
  <conditionalFormatting sqref="F29">
    <cfRule type="cellIs" dxfId="577" priority="104" stopIfTrue="1" operator="equal">
      <formula>0</formula>
    </cfRule>
  </conditionalFormatting>
  <conditionalFormatting sqref="F30">
    <cfRule type="cellIs" dxfId="576" priority="103" stopIfTrue="1" operator="equal">
      <formula>0</formula>
    </cfRule>
  </conditionalFormatting>
  <conditionalFormatting sqref="F31">
    <cfRule type="cellIs" dxfId="575" priority="102" stopIfTrue="1" operator="equal">
      <formula>0</formula>
    </cfRule>
  </conditionalFormatting>
  <conditionalFormatting sqref="F32">
    <cfRule type="cellIs" dxfId="574" priority="101" stopIfTrue="1" operator="equal">
      <formula>0</formula>
    </cfRule>
  </conditionalFormatting>
  <conditionalFormatting sqref="F33">
    <cfRule type="cellIs" dxfId="573" priority="100" stopIfTrue="1" operator="equal">
      <formula>0</formula>
    </cfRule>
  </conditionalFormatting>
  <conditionalFormatting sqref="F34">
    <cfRule type="cellIs" dxfId="572" priority="99" stopIfTrue="1" operator="equal">
      <formula>0</formula>
    </cfRule>
  </conditionalFormatting>
  <conditionalFormatting sqref="F35">
    <cfRule type="cellIs" dxfId="571" priority="98" stopIfTrue="1" operator="equal">
      <formula>0</formula>
    </cfRule>
  </conditionalFormatting>
  <conditionalFormatting sqref="F36">
    <cfRule type="cellIs" dxfId="570" priority="97" stopIfTrue="1" operator="equal">
      <formula>0</formula>
    </cfRule>
  </conditionalFormatting>
  <conditionalFormatting sqref="F37">
    <cfRule type="cellIs" dxfId="569" priority="96" stopIfTrue="1" operator="equal">
      <formula>0</formula>
    </cfRule>
  </conditionalFormatting>
  <conditionalFormatting sqref="F38">
    <cfRule type="cellIs" dxfId="568" priority="95" stopIfTrue="1" operator="equal">
      <formula>0</formula>
    </cfRule>
  </conditionalFormatting>
  <conditionalFormatting sqref="F39">
    <cfRule type="cellIs" dxfId="567" priority="94" stopIfTrue="1" operator="equal">
      <formula>0</formula>
    </cfRule>
  </conditionalFormatting>
  <conditionalFormatting sqref="F40">
    <cfRule type="cellIs" dxfId="566" priority="93" stopIfTrue="1" operator="equal">
      <formula>0</formula>
    </cfRule>
  </conditionalFormatting>
  <conditionalFormatting sqref="F41">
    <cfRule type="cellIs" dxfId="565" priority="92" stopIfTrue="1" operator="equal">
      <formula>0</formula>
    </cfRule>
  </conditionalFormatting>
  <conditionalFormatting sqref="F42">
    <cfRule type="cellIs" dxfId="564" priority="91" stopIfTrue="1" operator="equal">
      <formula>0</formula>
    </cfRule>
  </conditionalFormatting>
  <conditionalFormatting sqref="F43">
    <cfRule type="cellIs" dxfId="563" priority="90" stopIfTrue="1" operator="equal">
      <formula>0</formula>
    </cfRule>
  </conditionalFormatting>
  <conditionalFormatting sqref="F44">
    <cfRule type="cellIs" dxfId="562" priority="89" stopIfTrue="1" operator="equal">
      <formula>0</formula>
    </cfRule>
  </conditionalFormatting>
  <conditionalFormatting sqref="F45">
    <cfRule type="cellIs" dxfId="561" priority="88" stopIfTrue="1" operator="equal">
      <formula>0</formula>
    </cfRule>
  </conditionalFormatting>
  <conditionalFormatting sqref="F46">
    <cfRule type="cellIs" dxfId="560" priority="87" stopIfTrue="1" operator="equal">
      <formula>0</formula>
    </cfRule>
  </conditionalFormatting>
  <conditionalFormatting sqref="F47">
    <cfRule type="cellIs" dxfId="559" priority="86" stopIfTrue="1" operator="equal">
      <formula>0</formula>
    </cfRule>
  </conditionalFormatting>
  <conditionalFormatting sqref="F48">
    <cfRule type="cellIs" dxfId="558" priority="85" stopIfTrue="1" operator="equal">
      <formula>0</formula>
    </cfRule>
  </conditionalFormatting>
  <conditionalFormatting sqref="F49">
    <cfRule type="cellIs" dxfId="557" priority="84" stopIfTrue="1" operator="equal">
      <formula>0</formula>
    </cfRule>
  </conditionalFormatting>
  <conditionalFormatting sqref="F50">
    <cfRule type="cellIs" dxfId="556" priority="83" stopIfTrue="1" operator="equal">
      <formula>0</formula>
    </cfRule>
  </conditionalFormatting>
  <conditionalFormatting sqref="F51">
    <cfRule type="cellIs" dxfId="555" priority="82" stopIfTrue="1" operator="equal">
      <formula>0</formula>
    </cfRule>
  </conditionalFormatting>
  <conditionalFormatting sqref="F52">
    <cfRule type="cellIs" dxfId="554" priority="81" stopIfTrue="1" operator="equal">
      <formula>0</formula>
    </cfRule>
  </conditionalFormatting>
  <conditionalFormatting sqref="F53">
    <cfRule type="cellIs" dxfId="553" priority="80" stopIfTrue="1" operator="equal">
      <formula>0</formula>
    </cfRule>
  </conditionalFormatting>
  <conditionalFormatting sqref="F54">
    <cfRule type="cellIs" dxfId="552" priority="79" stopIfTrue="1" operator="equal">
      <formula>0</formula>
    </cfRule>
  </conditionalFormatting>
  <conditionalFormatting sqref="F55">
    <cfRule type="cellIs" dxfId="551" priority="78" stopIfTrue="1" operator="equal">
      <formula>0</formula>
    </cfRule>
  </conditionalFormatting>
  <conditionalFormatting sqref="F56">
    <cfRule type="cellIs" dxfId="550" priority="77" stopIfTrue="1" operator="equal">
      <formula>0</formula>
    </cfRule>
  </conditionalFormatting>
  <conditionalFormatting sqref="F57">
    <cfRule type="cellIs" dxfId="549" priority="76" stopIfTrue="1" operator="equal">
      <formula>0</formula>
    </cfRule>
  </conditionalFormatting>
  <conditionalFormatting sqref="F58">
    <cfRule type="cellIs" dxfId="548" priority="75" stopIfTrue="1" operator="equal">
      <formula>0</formula>
    </cfRule>
  </conditionalFormatting>
  <conditionalFormatting sqref="F59">
    <cfRule type="cellIs" dxfId="547" priority="74" stopIfTrue="1" operator="equal">
      <formula>0</formula>
    </cfRule>
  </conditionalFormatting>
  <conditionalFormatting sqref="F60">
    <cfRule type="cellIs" dxfId="546" priority="73" stopIfTrue="1" operator="equal">
      <formula>0</formula>
    </cfRule>
  </conditionalFormatting>
  <conditionalFormatting sqref="F61">
    <cfRule type="cellIs" dxfId="545" priority="72" stopIfTrue="1" operator="equal">
      <formula>0</formula>
    </cfRule>
  </conditionalFormatting>
  <conditionalFormatting sqref="F62">
    <cfRule type="cellIs" dxfId="544" priority="71" stopIfTrue="1" operator="equal">
      <formula>0</formula>
    </cfRule>
  </conditionalFormatting>
  <conditionalFormatting sqref="F63">
    <cfRule type="cellIs" dxfId="543" priority="70" stopIfTrue="1" operator="equal">
      <formula>0</formula>
    </cfRule>
  </conditionalFormatting>
  <conditionalFormatting sqref="F64">
    <cfRule type="cellIs" dxfId="542" priority="69" stopIfTrue="1" operator="equal">
      <formula>0</formula>
    </cfRule>
  </conditionalFormatting>
  <conditionalFormatting sqref="F65">
    <cfRule type="cellIs" dxfId="541" priority="68" stopIfTrue="1" operator="equal">
      <formula>0</formula>
    </cfRule>
  </conditionalFormatting>
  <conditionalFormatting sqref="F66">
    <cfRule type="cellIs" dxfId="540" priority="67" stopIfTrue="1" operator="equal">
      <formula>0</formula>
    </cfRule>
  </conditionalFormatting>
  <conditionalFormatting sqref="F67">
    <cfRule type="cellIs" dxfId="539" priority="66" stopIfTrue="1" operator="equal">
      <formula>0</formula>
    </cfRule>
  </conditionalFormatting>
  <conditionalFormatting sqref="F68">
    <cfRule type="cellIs" dxfId="538" priority="65" stopIfTrue="1" operator="equal">
      <formula>0</formula>
    </cfRule>
  </conditionalFormatting>
  <conditionalFormatting sqref="F69">
    <cfRule type="cellIs" dxfId="537" priority="64" stopIfTrue="1" operator="equal">
      <formula>0</formula>
    </cfRule>
  </conditionalFormatting>
  <conditionalFormatting sqref="F70">
    <cfRule type="cellIs" dxfId="536" priority="63" stopIfTrue="1" operator="equal">
      <formula>0</formula>
    </cfRule>
  </conditionalFormatting>
  <conditionalFormatting sqref="F71">
    <cfRule type="cellIs" dxfId="535" priority="62" stopIfTrue="1" operator="equal">
      <formula>0</formula>
    </cfRule>
  </conditionalFormatting>
  <conditionalFormatting sqref="F72">
    <cfRule type="cellIs" dxfId="534" priority="61" stopIfTrue="1" operator="equal">
      <formula>0</formula>
    </cfRule>
  </conditionalFormatting>
  <conditionalFormatting sqref="F73">
    <cfRule type="cellIs" dxfId="533" priority="60" stopIfTrue="1" operator="equal">
      <formula>0</formula>
    </cfRule>
  </conditionalFormatting>
  <conditionalFormatting sqref="F74">
    <cfRule type="cellIs" dxfId="532" priority="59" stopIfTrue="1" operator="equal">
      <formula>0</formula>
    </cfRule>
  </conditionalFormatting>
  <conditionalFormatting sqref="F75">
    <cfRule type="cellIs" dxfId="531" priority="58" stopIfTrue="1" operator="equal">
      <formula>0</formula>
    </cfRule>
  </conditionalFormatting>
  <conditionalFormatting sqref="F76">
    <cfRule type="cellIs" dxfId="530" priority="57" stopIfTrue="1" operator="equal">
      <formula>0</formula>
    </cfRule>
  </conditionalFormatting>
  <conditionalFormatting sqref="F77">
    <cfRule type="cellIs" dxfId="529" priority="56" stopIfTrue="1" operator="equal">
      <formula>0</formula>
    </cfRule>
  </conditionalFormatting>
  <conditionalFormatting sqref="F78">
    <cfRule type="cellIs" dxfId="528" priority="55" stopIfTrue="1" operator="equal">
      <formula>0</formula>
    </cfRule>
  </conditionalFormatting>
  <conditionalFormatting sqref="F79">
    <cfRule type="cellIs" dxfId="527" priority="54" stopIfTrue="1" operator="equal">
      <formula>0</formula>
    </cfRule>
  </conditionalFormatting>
  <conditionalFormatting sqref="F80">
    <cfRule type="cellIs" dxfId="526" priority="53" stopIfTrue="1" operator="equal">
      <formula>0</formula>
    </cfRule>
  </conditionalFormatting>
  <conditionalFormatting sqref="F81">
    <cfRule type="cellIs" dxfId="525" priority="52" stopIfTrue="1" operator="equal">
      <formula>0</formula>
    </cfRule>
  </conditionalFormatting>
  <conditionalFormatting sqref="F82">
    <cfRule type="cellIs" dxfId="524" priority="51" stopIfTrue="1" operator="equal">
      <formula>0</formula>
    </cfRule>
  </conditionalFormatting>
  <conditionalFormatting sqref="F83">
    <cfRule type="cellIs" dxfId="523" priority="50" stopIfTrue="1" operator="equal">
      <formula>0</formula>
    </cfRule>
  </conditionalFormatting>
  <conditionalFormatting sqref="F84">
    <cfRule type="cellIs" dxfId="522" priority="49" stopIfTrue="1" operator="equal">
      <formula>0</formula>
    </cfRule>
  </conditionalFormatting>
  <conditionalFormatting sqref="F85">
    <cfRule type="cellIs" dxfId="521" priority="48" stopIfTrue="1" operator="equal">
      <formula>0</formula>
    </cfRule>
  </conditionalFormatting>
  <conditionalFormatting sqref="F86">
    <cfRule type="cellIs" dxfId="520" priority="47" stopIfTrue="1" operator="equal">
      <formula>0</formula>
    </cfRule>
  </conditionalFormatting>
  <conditionalFormatting sqref="F87">
    <cfRule type="cellIs" dxfId="519" priority="46" stopIfTrue="1" operator="equal">
      <formula>0</formula>
    </cfRule>
  </conditionalFormatting>
  <conditionalFormatting sqref="F88">
    <cfRule type="cellIs" dxfId="518" priority="45" stopIfTrue="1" operator="equal">
      <formula>0</formula>
    </cfRule>
  </conditionalFormatting>
  <conditionalFormatting sqref="F89">
    <cfRule type="cellIs" dxfId="517" priority="44" stopIfTrue="1" operator="equal">
      <formula>0</formula>
    </cfRule>
  </conditionalFormatting>
  <conditionalFormatting sqref="F90">
    <cfRule type="cellIs" dxfId="516" priority="43" stopIfTrue="1" operator="equal">
      <formula>0</formula>
    </cfRule>
  </conditionalFormatting>
  <conditionalFormatting sqref="F91">
    <cfRule type="cellIs" dxfId="515" priority="42" stopIfTrue="1" operator="equal">
      <formula>0</formula>
    </cfRule>
  </conditionalFormatting>
  <conditionalFormatting sqref="F92">
    <cfRule type="cellIs" dxfId="514" priority="41" stopIfTrue="1" operator="equal">
      <formula>0</formula>
    </cfRule>
  </conditionalFormatting>
  <conditionalFormatting sqref="F93">
    <cfRule type="cellIs" dxfId="513" priority="40" stopIfTrue="1" operator="equal">
      <formula>0</formula>
    </cfRule>
  </conditionalFormatting>
  <conditionalFormatting sqref="F94">
    <cfRule type="cellIs" dxfId="512" priority="39" stopIfTrue="1" operator="equal">
      <formula>0</formula>
    </cfRule>
  </conditionalFormatting>
  <conditionalFormatting sqref="F95">
    <cfRule type="cellIs" dxfId="511" priority="38" stopIfTrue="1" operator="equal">
      <formula>0</formula>
    </cfRule>
  </conditionalFormatting>
  <conditionalFormatting sqref="F96">
    <cfRule type="cellIs" dxfId="510" priority="37" stopIfTrue="1" operator="equal">
      <formula>0</formula>
    </cfRule>
  </conditionalFormatting>
  <conditionalFormatting sqref="F97">
    <cfRule type="cellIs" dxfId="509" priority="36" stopIfTrue="1" operator="equal">
      <formula>0</formula>
    </cfRule>
  </conditionalFormatting>
  <conditionalFormatting sqref="F98">
    <cfRule type="cellIs" dxfId="508" priority="35" stopIfTrue="1" operator="equal">
      <formula>0</formula>
    </cfRule>
  </conditionalFormatting>
  <conditionalFormatting sqref="F99">
    <cfRule type="cellIs" dxfId="507" priority="34" stopIfTrue="1" operator="equal">
      <formula>0</formula>
    </cfRule>
  </conditionalFormatting>
  <conditionalFormatting sqref="F100">
    <cfRule type="cellIs" dxfId="506" priority="33" stopIfTrue="1" operator="equal">
      <formula>0</formula>
    </cfRule>
  </conditionalFormatting>
  <conditionalFormatting sqref="F101">
    <cfRule type="cellIs" dxfId="505" priority="32" stopIfTrue="1" operator="equal">
      <formula>0</formula>
    </cfRule>
  </conditionalFormatting>
  <conditionalFormatting sqref="F102">
    <cfRule type="cellIs" dxfId="504" priority="31" stopIfTrue="1" operator="equal">
      <formula>0</formula>
    </cfRule>
  </conditionalFormatting>
  <conditionalFormatting sqref="F103">
    <cfRule type="cellIs" dxfId="503" priority="30" stopIfTrue="1" operator="equal">
      <formula>0</formula>
    </cfRule>
  </conditionalFormatting>
  <conditionalFormatting sqref="F104">
    <cfRule type="cellIs" dxfId="502" priority="29" stopIfTrue="1" operator="equal">
      <formula>0</formula>
    </cfRule>
  </conditionalFormatting>
  <conditionalFormatting sqref="F105">
    <cfRule type="cellIs" dxfId="501" priority="28" stopIfTrue="1" operator="equal">
      <formula>0</formula>
    </cfRule>
  </conditionalFormatting>
  <conditionalFormatting sqref="F106">
    <cfRule type="cellIs" dxfId="500" priority="27" stopIfTrue="1" operator="equal">
      <formula>0</formula>
    </cfRule>
  </conditionalFormatting>
  <conditionalFormatting sqref="F107">
    <cfRule type="cellIs" dxfId="499" priority="26" stopIfTrue="1" operator="equal">
      <formula>0</formula>
    </cfRule>
  </conditionalFormatting>
  <conditionalFormatting sqref="F108">
    <cfRule type="cellIs" dxfId="498" priority="25" stopIfTrue="1" operator="equal">
      <formula>0</formula>
    </cfRule>
  </conditionalFormatting>
  <conditionalFormatting sqref="F109">
    <cfRule type="cellIs" dxfId="497" priority="24" stopIfTrue="1" operator="equal">
      <formula>0</formula>
    </cfRule>
  </conditionalFormatting>
  <conditionalFormatting sqref="F110">
    <cfRule type="cellIs" dxfId="496" priority="23" stopIfTrue="1" operator="equal">
      <formula>0</formula>
    </cfRule>
  </conditionalFormatting>
  <conditionalFormatting sqref="F111">
    <cfRule type="cellIs" dxfId="495" priority="22" stopIfTrue="1" operator="equal">
      <formula>0</formula>
    </cfRule>
  </conditionalFormatting>
  <conditionalFormatting sqref="F112">
    <cfRule type="cellIs" dxfId="494" priority="21" stopIfTrue="1" operator="equal">
      <formula>0</formula>
    </cfRule>
  </conditionalFormatting>
  <conditionalFormatting sqref="F113">
    <cfRule type="cellIs" dxfId="493" priority="20" stopIfTrue="1" operator="equal">
      <formula>0</formula>
    </cfRule>
  </conditionalFormatting>
  <conditionalFormatting sqref="F114">
    <cfRule type="cellIs" dxfId="492" priority="19" stopIfTrue="1" operator="equal">
      <formula>0</formula>
    </cfRule>
  </conditionalFormatting>
  <conditionalFormatting sqref="F115">
    <cfRule type="cellIs" dxfId="491" priority="18" stopIfTrue="1" operator="equal">
      <formula>0</formula>
    </cfRule>
  </conditionalFormatting>
  <conditionalFormatting sqref="F116">
    <cfRule type="cellIs" dxfId="490" priority="17" stopIfTrue="1" operator="equal">
      <formula>0</formula>
    </cfRule>
  </conditionalFormatting>
  <conditionalFormatting sqref="F117">
    <cfRule type="cellIs" dxfId="489" priority="16" stopIfTrue="1" operator="equal">
      <formula>0</formula>
    </cfRule>
  </conditionalFormatting>
  <conditionalFormatting sqref="F118">
    <cfRule type="cellIs" dxfId="488" priority="15" stopIfTrue="1" operator="equal">
      <formula>0</formula>
    </cfRule>
  </conditionalFormatting>
  <conditionalFormatting sqref="F119">
    <cfRule type="cellIs" dxfId="487" priority="14" stopIfTrue="1" operator="equal">
      <formula>0</formula>
    </cfRule>
  </conditionalFormatting>
  <conditionalFormatting sqref="F120">
    <cfRule type="cellIs" dxfId="486" priority="13" stopIfTrue="1" operator="equal">
      <formula>0</formula>
    </cfRule>
  </conditionalFormatting>
  <conditionalFormatting sqref="F121">
    <cfRule type="cellIs" dxfId="485" priority="12" stopIfTrue="1" operator="equal">
      <formula>0</formula>
    </cfRule>
  </conditionalFormatting>
  <conditionalFormatting sqref="F122">
    <cfRule type="cellIs" dxfId="484" priority="11" stopIfTrue="1" operator="equal">
      <formula>0</formula>
    </cfRule>
  </conditionalFormatting>
  <conditionalFormatting sqref="F123">
    <cfRule type="cellIs" dxfId="483" priority="10" stopIfTrue="1" operator="equal">
      <formula>0</formula>
    </cfRule>
  </conditionalFormatting>
  <conditionalFormatting sqref="F124">
    <cfRule type="cellIs" dxfId="482" priority="9" stopIfTrue="1" operator="equal">
      <formula>0</formula>
    </cfRule>
  </conditionalFormatting>
  <conditionalFormatting sqref="F125">
    <cfRule type="cellIs" dxfId="481" priority="8" stopIfTrue="1" operator="equal">
      <formula>0</formula>
    </cfRule>
  </conditionalFormatting>
  <conditionalFormatting sqref="F126">
    <cfRule type="cellIs" dxfId="480" priority="7" stopIfTrue="1" operator="equal">
      <formula>0</formula>
    </cfRule>
  </conditionalFormatting>
  <conditionalFormatting sqref="F127">
    <cfRule type="cellIs" dxfId="479" priority="6" stopIfTrue="1" operator="equal">
      <formula>0</formula>
    </cfRule>
  </conditionalFormatting>
  <conditionalFormatting sqref="F128">
    <cfRule type="cellIs" dxfId="478" priority="5" stopIfTrue="1" operator="equal">
      <formula>0</formula>
    </cfRule>
  </conditionalFormatting>
  <conditionalFormatting sqref="F129">
    <cfRule type="cellIs" dxfId="477" priority="4" stopIfTrue="1" operator="equal">
      <formula>0</formula>
    </cfRule>
  </conditionalFormatting>
  <conditionalFormatting sqref="F130">
    <cfRule type="cellIs" dxfId="476" priority="3" stopIfTrue="1" operator="equal">
      <formula>0</formula>
    </cfRule>
  </conditionalFormatting>
  <conditionalFormatting sqref="F131">
    <cfRule type="cellIs" dxfId="475" priority="2" stopIfTrue="1" operator="equal">
      <formula>0</formula>
    </cfRule>
  </conditionalFormatting>
  <conditionalFormatting sqref="F132">
    <cfRule type="cellIs" dxfId="47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476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09" t="s">
        <v>233</v>
      </c>
      <c r="B2" s="109"/>
      <c r="C2" s="109"/>
      <c r="D2" s="109"/>
      <c r="E2" s="25"/>
      <c r="F2" s="5" t="s">
        <v>230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16" t="s">
        <v>217</v>
      </c>
      <c r="B4" s="113" t="s">
        <v>223</v>
      </c>
      <c r="C4" s="119" t="s">
        <v>237</v>
      </c>
      <c r="D4" s="98" t="s">
        <v>229</v>
      </c>
      <c r="E4" s="121" t="s">
        <v>224</v>
      </c>
      <c r="F4" s="101" t="s">
        <v>227</v>
      </c>
    </row>
    <row r="5" spans="1:6" ht="5.45" customHeight="1">
      <c r="A5" s="117"/>
      <c r="B5" s="114"/>
      <c r="C5" s="120"/>
      <c r="D5" s="99"/>
      <c r="E5" s="122"/>
      <c r="F5" s="102"/>
    </row>
    <row r="6" spans="1:6" ht="9.6" customHeight="1">
      <c r="A6" s="117"/>
      <c r="B6" s="114"/>
      <c r="C6" s="120"/>
      <c r="D6" s="99"/>
      <c r="E6" s="122"/>
      <c r="F6" s="102"/>
    </row>
    <row r="7" spans="1:6" ht="6" customHeight="1">
      <c r="A7" s="117"/>
      <c r="B7" s="114"/>
      <c r="C7" s="120"/>
      <c r="D7" s="99"/>
      <c r="E7" s="122"/>
      <c r="F7" s="102"/>
    </row>
    <row r="8" spans="1:6" ht="6.6" customHeight="1">
      <c r="A8" s="117"/>
      <c r="B8" s="114"/>
      <c r="C8" s="120"/>
      <c r="D8" s="99"/>
      <c r="E8" s="122"/>
      <c r="F8" s="102"/>
    </row>
    <row r="9" spans="1:6" ht="10.9" customHeight="1">
      <c r="A9" s="117"/>
      <c r="B9" s="114"/>
      <c r="C9" s="120"/>
      <c r="D9" s="99"/>
      <c r="E9" s="122"/>
      <c r="F9" s="102"/>
    </row>
    <row r="10" spans="1:6" ht="4.1500000000000004" hidden="1" customHeight="1">
      <c r="A10" s="117"/>
      <c r="B10" s="114"/>
      <c r="C10" s="80"/>
      <c r="D10" s="99"/>
      <c r="E10" s="27"/>
      <c r="F10" s="32"/>
    </row>
    <row r="11" spans="1:6" ht="13.15" hidden="1" customHeight="1">
      <c r="A11" s="118"/>
      <c r="B11" s="115"/>
      <c r="C11" s="81"/>
      <c r="D11" s="100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214</v>
      </c>
      <c r="E12" s="28" t="s">
        <v>215</v>
      </c>
      <c r="F12" s="20" t="s">
        <v>225</v>
      </c>
    </row>
    <row r="13" spans="1:6">
      <c r="A13" s="90" t="s">
        <v>420</v>
      </c>
      <c r="B13" s="91" t="s">
        <v>421</v>
      </c>
      <c r="C13" s="92" t="s">
        <v>422</v>
      </c>
      <c r="D13" s="93">
        <v>117848133.28</v>
      </c>
      <c r="E13" s="94">
        <v>7556681.5199999996</v>
      </c>
      <c r="F13" s="95">
        <f>IF(OR(D13="-",E13=D13),"-",D13-IF(E13="-",0,E13))</f>
        <v>110291451.76000001</v>
      </c>
    </row>
    <row r="14" spans="1:6">
      <c r="A14" s="96" t="s">
        <v>257</v>
      </c>
      <c r="B14" s="65"/>
      <c r="C14" s="85"/>
      <c r="D14" s="88"/>
      <c r="E14" s="66"/>
      <c r="F14" s="67"/>
    </row>
    <row r="15" spans="1:6">
      <c r="A15" s="90" t="s">
        <v>423</v>
      </c>
      <c r="B15" s="91" t="s">
        <v>421</v>
      </c>
      <c r="C15" s="92" t="s">
        <v>424</v>
      </c>
      <c r="D15" s="93">
        <v>9169910</v>
      </c>
      <c r="E15" s="94">
        <v>4150655.87</v>
      </c>
      <c r="F15" s="95">
        <f t="shared" ref="F15:F78" si="0">IF(OR(D15="-",E15=D15),"-",D15-IF(E15="-",0,E15))</f>
        <v>5019254.13</v>
      </c>
    </row>
    <row r="16" spans="1:6" ht="45">
      <c r="A16" s="90" t="s">
        <v>425</v>
      </c>
      <c r="B16" s="91" t="s">
        <v>421</v>
      </c>
      <c r="C16" s="92" t="s">
        <v>426</v>
      </c>
      <c r="D16" s="93">
        <v>5790000</v>
      </c>
      <c r="E16" s="94">
        <v>1639502.87</v>
      </c>
      <c r="F16" s="95">
        <f t="shared" si="0"/>
        <v>4150497.13</v>
      </c>
    </row>
    <row r="17" spans="1:6" ht="22.5">
      <c r="A17" s="43" t="s">
        <v>427</v>
      </c>
      <c r="B17" s="72" t="s">
        <v>421</v>
      </c>
      <c r="C17" s="83" t="s">
        <v>428</v>
      </c>
      <c r="D17" s="41">
        <v>5790000</v>
      </c>
      <c r="E17" s="64">
        <v>1639502.87</v>
      </c>
      <c r="F17" s="44">
        <f t="shared" si="0"/>
        <v>4150497.13</v>
      </c>
    </row>
    <row r="18" spans="1:6" ht="22.5">
      <c r="A18" s="43" t="s">
        <v>429</v>
      </c>
      <c r="B18" s="72" t="s">
        <v>421</v>
      </c>
      <c r="C18" s="83" t="s">
        <v>430</v>
      </c>
      <c r="D18" s="41">
        <v>5790000</v>
      </c>
      <c r="E18" s="64">
        <v>1639502.87</v>
      </c>
      <c r="F18" s="44">
        <f t="shared" si="0"/>
        <v>4150497.13</v>
      </c>
    </row>
    <row r="19" spans="1:6" ht="45">
      <c r="A19" s="43" t="s">
        <v>431</v>
      </c>
      <c r="B19" s="72" t="s">
        <v>421</v>
      </c>
      <c r="C19" s="83" t="s">
        <v>432</v>
      </c>
      <c r="D19" s="41">
        <v>4400000</v>
      </c>
      <c r="E19" s="64">
        <v>1224904.75</v>
      </c>
      <c r="F19" s="44">
        <f t="shared" si="0"/>
        <v>3175095.25</v>
      </c>
    </row>
    <row r="20" spans="1:6" ht="33.75">
      <c r="A20" s="43" t="s">
        <v>433</v>
      </c>
      <c r="B20" s="72" t="s">
        <v>421</v>
      </c>
      <c r="C20" s="83" t="s">
        <v>434</v>
      </c>
      <c r="D20" s="41">
        <v>3500000</v>
      </c>
      <c r="E20" s="64">
        <v>956160.89</v>
      </c>
      <c r="F20" s="44">
        <f t="shared" si="0"/>
        <v>2543839.11</v>
      </c>
    </row>
    <row r="21" spans="1:6">
      <c r="A21" s="43" t="s">
        <v>435</v>
      </c>
      <c r="B21" s="72" t="s">
        <v>421</v>
      </c>
      <c r="C21" s="83" t="s">
        <v>436</v>
      </c>
      <c r="D21" s="41">
        <v>3500000</v>
      </c>
      <c r="E21" s="64">
        <v>956160.89</v>
      </c>
      <c r="F21" s="44">
        <f t="shared" si="0"/>
        <v>2543839.11</v>
      </c>
    </row>
    <row r="22" spans="1:6">
      <c r="A22" s="43" t="s">
        <v>437</v>
      </c>
      <c r="B22" s="72" t="s">
        <v>421</v>
      </c>
      <c r="C22" s="83" t="s">
        <v>438</v>
      </c>
      <c r="D22" s="41">
        <v>3500000</v>
      </c>
      <c r="E22" s="64">
        <v>956160.89</v>
      </c>
      <c r="F22" s="44">
        <f t="shared" si="0"/>
        <v>2543839.11</v>
      </c>
    </row>
    <row r="23" spans="1:6">
      <c r="A23" s="43" t="s">
        <v>439</v>
      </c>
      <c r="B23" s="72" t="s">
        <v>421</v>
      </c>
      <c r="C23" s="83" t="s">
        <v>440</v>
      </c>
      <c r="D23" s="41">
        <v>2700000</v>
      </c>
      <c r="E23" s="64">
        <v>758026.62</v>
      </c>
      <c r="F23" s="44">
        <f t="shared" si="0"/>
        <v>1941973.38</v>
      </c>
    </row>
    <row r="24" spans="1:6" ht="45">
      <c r="A24" s="43" t="s">
        <v>441</v>
      </c>
      <c r="B24" s="72" t="s">
        <v>421</v>
      </c>
      <c r="C24" s="83" t="s">
        <v>442</v>
      </c>
      <c r="D24" s="41">
        <v>2700000</v>
      </c>
      <c r="E24" s="64">
        <v>758026.62</v>
      </c>
      <c r="F24" s="44">
        <f t="shared" si="0"/>
        <v>1941973.38</v>
      </c>
    </row>
    <row r="25" spans="1:6">
      <c r="A25" s="43" t="s">
        <v>443</v>
      </c>
      <c r="B25" s="72" t="s">
        <v>421</v>
      </c>
      <c r="C25" s="83" t="s">
        <v>444</v>
      </c>
      <c r="D25" s="41">
        <v>800000</v>
      </c>
      <c r="E25" s="64">
        <v>198134.27</v>
      </c>
      <c r="F25" s="44">
        <f t="shared" si="0"/>
        <v>601865.73</v>
      </c>
    </row>
    <row r="26" spans="1:6" ht="45">
      <c r="A26" s="43" t="s">
        <v>441</v>
      </c>
      <c r="B26" s="72" t="s">
        <v>421</v>
      </c>
      <c r="C26" s="83" t="s">
        <v>445</v>
      </c>
      <c r="D26" s="41">
        <v>800000</v>
      </c>
      <c r="E26" s="64">
        <v>198134.27</v>
      </c>
      <c r="F26" s="44">
        <f t="shared" si="0"/>
        <v>601865.73</v>
      </c>
    </row>
    <row r="27" spans="1:6" ht="22.5">
      <c r="A27" s="43" t="s">
        <v>446</v>
      </c>
      <c r="B27" s="72" t="s">
        <v>421</v>
      </c>
      <c r="C27" s="83" t="s">
        <v>447</v>
      </c>
      <c r="D27" s="41">
        <v>890000</v>
      </c>
      <c r="E27" s="64">
        <v>263328.68</v>
      </c>
      <c r="F27" s="44">
        <f t="shared" si="0"/>
        <v>626671.32000000007</v>
      </c>
    </row>
    <row r="28" spans="1:6">
      <c r="A28" s="43" t="s">
        <v>435</v>
      </c>
      <c r="B28" s="72" t="s">
        <v>421</v>
      </c>
      <c r="C28" s="83" t="s">
        <v>448</v>
      </c>
      <c r="D28" s="41">
        <v>640000</v>
      </c>
      <c r="E28" s="64">
        <v>195978.68</v>
      </c>
      <c r="F28" s="44">
        <f t="shared" si="0"/>
        <v>444021.32</v>
      </c>
    </row>
    <row r="29" spans="1:6">
      <c r="A29" s="43" t="s">
        <v>449</v>
      </c>
      <c r="B29" s="72" t="s">
        <v>421</v>
      </c>
      <c r="C29" s="83" t="s">
        <v>450</v>
      </c>
      <c r="D29" s="41">
        <v>630902</v>
      </c>
      <c r="E29" s="64">
        <v>195978.68</v>
      </c>
      <c r="F29" s="44">
        <f t="shared" si="0"/>
        <v>434923.32</v>
      </c>
    </row>
    <row r="30" spans="1:6">
      <c r="A30" s="43" t="s">
        <v>451</v>
      </c>
      <c r="B30" s="72" t="s">
        <v>421</v>
      </c>
      <c r="C30" s="83" t="s">
        <v>452</v>
      </c>
      <c r="D30" s="41">
        <v>64548</v>
      </c>
      <c r="E30" s="64">
        <v>8355.1200000000008</v>
      </c>
      <c r="F30" s="44">
        <f t="shared" si="0"/>
        <v>56192.88</v>
      </c>
    </row>
    <row r="31" spans="1:6" ht="45">
      <c r="A31" s="43" t="s">
        <v>441</v>
      </c>
      <c r="B31" s="72" t="s">
        <v>421</v>
      </c>
      <c r="C31" s="83" t="s">
        <v>453</v>
      </c>
      <c r="D31" s="41">
        <v>64548</v>
      </c>
      <c r="E31" s="64">
        <v>8355.1200000000008</v>
      </c>
      <c r="F31" s="44">
        <f t="shared" si="0"/>
        <v>56192.88</v>
      </c>
    </row>
    <row r="32" spans="1:6">
      <c r="A32" s="43" t="s">
        <v>454</v>
      </c>
      <c r="B32" s="72" t="s">
        <v>421</v>
      </c>
      <c r="C32" s="83" t="s">
        <v>455</v>
      </c>
      <c r="D32" s="41">
        <v>200750</v>
      </c>
      <c r="E32" s="64">
        <v>61667.56</v>
      </c>
      <c r="F32" s="44">
        <f t="shared" si="0"/>
        <v>139082.44</v>
      </c>
    </row>
    <row r="33" spans="1:6" ht="45">
      <c r="A33" s="43" t="s">
        <v>441</v>
      </c>
      <c r="B33" s="72" t="s">
        <v>421</v>
      </c>
      <c r="C33" s="83" t="s">
        <v>456</v>
      </c>
      <c r="D33" s="41">
        <v>200750</v>
      </c>
      <c r="E33" s="64">
        <v>61667.56</v>
      </c>
      <c r="F33" s="44">
        <f t="shared" si="0"/>
        <v>139082.44</v>
      </c>
    </row>
    <row r="34" spans="1:6">
      <c r="A34" s="43" t="s">
        <v>457</v>
      </c>
      <c r="B34" s="72" t="s">
        <v>421</v>
      </c>
      <c r="C34" s="83" t="s">
        <v>458</v>
      </c>
      <c r="D34" s="41">
        <v>100000</v>
      </c>
      <c r="E34" s="64" t="s">
        <v>267</v>
      </c>
      <c r="F34" s="44">
        <f t="shared" si="0"/>
        <v>100000</v>
      </c>
    </row>
    <row r="35" spans="1:6" ht="45">
      <c r="A35" s="43" t="s">
        <v>441</v>
      </c>
      <c r="B35" s="72" t="s">
        <v>421</v>
      </c>
      <c r="C35" s="83" t="s">
        <v>459</v>
      </c>
      <c r="D35" s="41">
        <v>100000</v>
      </c>
      <c r="E35" s="64" t="s">
        <v>267</v>
      </c>
      <c r="F35" s="44">
        <f t="shared" si="0"/>
        <v>100000</v>
      </c>
    </row>
    <row r="36" spans="1:6">
      <c r="A36" s="43" t="s">
        <v>460</v>
      </c>
      <c r="B36" s="72" t="s">
        <v>421</v>
      </c>
      <c r="C36" s="83" t="s">
        <v>461</v>
      </c>
      <c r="D36" s="41">
        <v>265604</v>
      </c>
      <c r="E36" s="64">
        <v>125956</v>
      </c>
      <c r="F36" s="44">
        <f t="shared" si="0"/>
        <v>139648</v>
      </c>
    </row>
    <row r="37" spans="1:6" ht="45">
      <c r="A37" s="43" t="s">
        <v>441</v>
      </c>
      <c r="B37" s="72" t="s">
        <v>421</v>
      </c>
      <c r="C37" s="83" t="s">
        <v>462</v>
      </c>
      <c r="D37" s="41">
        <v>265604</v>
      </c>
      <c r="E37" s="64">
        <v>125956</v>
      </c>
      <c r="F37" s="44">
        <f t="shared" si="0"/>
        <v>139648</v>
      </c>
    </row>
    <row r="38" spans="1:6">
      <c r="A38" s="43" t="s">
        <v>463</v>
      </c>
      <c r="B38" s="72" t="s">
        <v>421</v>
      </c>
      <c r="C38" s="83" t="s">
        <v>464</v>
      </c>
      <c r="D38" s="41">
        <v>9098</v>
      </c>
      <c r="E38" s="64" t="s">
        <v>267</v>
      </c>
      <c r="F38" s="44">
        <f t="shared" si="0"/>
        <v>9098</v>
      </c>
    </row>
    <row r="39" spans="1:6" ht="45">
      <c r="A39" s="43" t="s">
        <v>441</v>
      </c>
      <c r="B39" s="72" t="s">
        <v>421</v>
      </c>
      <c r="C39" s="83" t="s">
        <v>465</v>
      </c>
      <c r="D39" s="41">
        <v>9098</v>
      </c>
      <c r="E39" s="64" t="s">
        <v>267</v>
      </c>
      <c r="F39" s="44">
        <f t="shared" si="0"/>
        <v>9098</v>
      </c>
    </row>
    <row r="40" spans="1:6">
      <c r="A40" s="43" t="s">
        <v>466</v>
      </c>
      <c r="B40" s="72" t="s">
        <v>421</v>
      </c>
      <c r="C40" s="83" t="s">
        <v>467</v>
      </c>
      <c r="D40" s="41">
        <v>250000</v>
      </c>
      <c r="E40" s="64">
        <v>67350</v>
      </c>
      <c r="F40" s="44">
        <f t="shared" si="0"/>
        <v>182650</v>
      </c>
    </row>
    <row r="41" spans="1:6">
      <c r="A41" s="43" t="s">
        <v>468</v>
      </c>
      <c r="B41" s="72" t="s">
        <v>421</v>
      </c>
      <c r="C41" s="83" t="s">
        <v>469</v>
      </c>
      <c r="D41" s="41">
        <v>250000</v>
      </c>
      <c r="E41" s="64">
        <v>67350</v>
      </c>
      <c r="F41" s="44">
        <f t="shared" si="0"/>
        <v>182650</v>
      </c>
    </row>
    <row r="42" spans="1:6" ht="45">
      <c r="A42" s="43" t="s">
        <v>441</v>
      </c>
      <c r="B42" s="72" t="s">
        <v>421</v>
      </c>
      <c r="C42" s="83" t="s">
        <v>470</v>
      </c>
      <c r="D42" s="41">
        <v>250000</v>
      </c>
      <c r="E42" s="64">
        <v>67350</v>
      </c>
      <c r="F42" s="44">
        <f t="shared" si="0"/>
        <v>182650</v>
      </c>
    </row>
    <row r="43" spans="1:6">
      <c r="A43" s="43" t="s">
        <v>471</v>
      </c>
      <c r="B43" s="72" t="s">
        <v>421</v>
      </c>
      <c r="C43" s="83" t="s">
        <v>472</v>
      </c>
      <c r="D43" s="41">
        <v>10000</v>
      </c>
      <c r="E43" s="64">
        <v>5415.18</v>
      </c>
      <c r="F43" s="44">
        <f t="shared" si="0"/>
        <v>4584.82</v>
      </c>
    </row>
    <row r="44" spans="1:6">
      <c r="A44" s="43" t="s">
        <v>435</v>
      </c>
      <c r="B44" s="72" t="s">
        <v>421</v>
      </c>
      <c r="C44" s="83" t="s">
        <v>473</v>
      </c>
      <c r="D44" s="41">
        <v>10000</v>
      </c>
      <c r="E44" s="64">
        <v>5415.18</v>
      </c>
      <c r="F44" s="44">
        <f t="shared" si="0"/>
        <v>4584.82</v>
      </c>
    </row>
    <row r="45" spans="1:6">
      <c r="A45" s="43" t="s">
        <v>463</v>
      </c>
      <c r="B45" s="72" t="s">
        <v>421</v>
      </c>
      <c r="C45" s="83" t="s">
        <v>474</v>
      </c>
      <c r="D45" s="41">
        <v>10000</v>
      </c>
      <c r="E45" s="64">
        <v>5415.18</v>
      </c>
      <c r="F45" s="44">
        <f t="shared" si="0"/>
        <v>4584.82</v>
      </c>
    </row>
    <row r="46" spans="1:6" ht="45">
      <c r="A46" s="43" t="s">
        <v>441</v>
      </c>
      <c r="B46" s="72" t="s">
        <v>421</v>
      </c>
      <c r="C46" s="83" t="s">
        <v>475</v>
      </c>
      <c r="D46" s="41">
        <v>10000</v>
      </c>
      <c r="E46" s="64">
        <v>5415.18</v>
      </c>
      <c r="F46" s="44">
        <f t="shared" si="0"/>
        <v>4584.82</v>
      </c>
    </row>
    <row r="47" spans="1:6" ht="45">
      <c r="A47" s="43" t="s">
        <v>476</v>
      </c>
      <c r="B47" s="72" t="s">
        <v>421</v>
      </c>
      <c r="C47" s="83" t="s">
        <v>477</v>
      </c>
      <c r="D47" s="41">
        <v>486400</v>
      </c>
      <c r="E47" s="64">
        <v>158072.93</v>
      </c>
      <c r="F47" s="44">
        <f t="shared" si="0"/>
        <v>328327.07</v>
      </c>
    </row>
    <row r="48" spans="1:6" ht="33.75">
      <c r="A48" s="43" t="s">
        <v>433</v>
      </c>
      <c r="B48" s="72" t="s">
        <v>421</v>
      </c>
      <c r="C48" s="83" t="s">
        <v>478</v>
      </c>
      <c r="D48" s="41">
        <v>486400</v>
      </c>
      <c r="E48" s="64">
        <v>158072.93</v>
      </c>
      <c r="F48" s="44">
        <f t="shared" si="0"/>
        <v>328327.07</v>
      </c>
    </row>
    <row r="49" spans="1:6">
      <c r="A49" s="43" t="s">
        <v>435</v>
      </c>
      <c r="B49" s="72" t="s">
        <v>421</v>
      </c>
      <c r="C49" s="83" t="s">
        <v>479</v>
      </c>
      <c r="D49" s="41">
        <v>486400</v>
      </c>
      <c r="E49" s="64">
        <v>158072.93</v>
      </c>
      <c r="F49" s="44">
        <f t="shared" si="0"/>
        <v>328327.07</v>
      </c>
    </row>
    <row r="50" spans="1:6">
      <c r="A50" s="43" t="s">
        <v>437</v>
      </c>
      <c r="B50" s="72" t="s">
        <v>421</v>
      </c>
      <c r="C50" s="83" t="s">
        <v>480</v>
      </c>
      <c r="D50" s="41">
        <v>486400</v>
      </c>
      <c r="E50" s="64">
        <v>158072.93</v>
      </c>
      <c r="F50" s="44">
        <f t="shared" si="0"/>
        <v>328327.07</v>
      </c>
    </row>
    <row r="51" spans="1:6">
      <c r="A51" s="43" t="s">
        <v>439</v>
      </c>
      <c r="B51" s="72" t="s">
        <v>421</v>
      </c>
      <c r="C51" s="83" t="s">
        <v>481</v>
      </c>
      <c r="D51" s="41">
        <v>373400</v>
      </c>
      <c r="E51" s="64">
        <v>126501.89</v>
      </c>
      <c r="F51" s="44">
        <f t="shared" si="0"/>
        <v>246898.11</v>
      </c>
    </row>
    <row r="52" spans="1:6" ht="45">
      <c r="A52" s="43" t="s">
        <v>441</v>
      </c>
      <c r="B52" s="72" t="s">
        <v>421</v>
      </c>
      <c r="C52" s="83" t="s">
        <v>482</v>
      </c>
      <c r="D52" s="41">
        <v>373400</v>
      </c>
      <c r="E52" s="64">
        <v>126501.89</v>
      </c>
      <c r="F52" s="44">
        <f t="shared" si="0"/>
        <v>246898.11</v>
      </c>
    </row>
    <row r="53" spans="1:6">
      <c r="A53" s="43" t="s">
        <v>443</v>
      </c>
      <c r="B53" s="72" t="s">
        <v>421</v>
      </c>
      <c r="C53" s="83" t="s">
        <v>483</v>
      </c>
      <c r="D53" s="41">
        <v>113000</v>
      </c>
      <c r="E53" s="64">
        <v>31571.040000000001</v>
      </c>
      <c r="F53" s="44">
        <f t="shared" si="0"/>
        <v>81428.959999999992</v>
      </c>
    </row>
    <row r="54" spans="1:6" ht="45">
      <c r="A54" s="43" t="s">
        <v>441</v>
      </c>
      <c r="B54" s="72" t="s">
        <v>421</v>
      </c>
      <c r="C54" s="83" t="s">
        <v>484</v>
      </c>
      <c r="D54" s="41">
        <v>113000</v>
      </c>
      <c r="E54" s="64">
        <v>31571.040000000001</v>
      </c>
      <c r="F54" s="44">
        <f t="shared" si="0"/>
        <v>81428.959999999992</v>
      </c>
    </row>
    <row r="55" spans="1:6" ht="45">
      <c r="A55" s="43" t="s">
        <v>485</v>
      </c>
      <c r="B55" s="72" t="s">
        <v>421</v>
      </c>
      <c r="C55" s="83" t="s">
        <v>486</v>
      </c>
      <c r="D55" s="41">
        <v>837700</v>
      </c>
      <c r="E55" s="64">
        <v>223925.19</v>
      </c>
      <c r="F55" s="44">
        <f t="shared" si="0"/>
        <v>613774.81000000006</v>
      </c>
    </row>
    <row r="56" spans="1:6" ht="33.75">
      <c r="A56" s="43" t="s">
        <v>433</v>
      </c>
      <c r="B56" s="72" t="s">
        <v>421</v>
      </c>
      <c r="C56" s="83" t="s">
        <v>487</v>
      </c>
      <c r="D56" s="41">
        <v>837700</v>
      </c>
      <c r="E56" s="64">
        <v>223925.19</v>
      </c>
      <c r="F56" s="44">
        <f t="shared" si="0"/>
        <v>613774.81000000006</v>
      </c>
    </row>
    <row r="57" spans="1:6">
      <c r="A57" s="43" t="s">
        <v>435</v>
      </c>
      <c r="B57" s="72" t="s">
        <v>421</v>
      </c>
      <c r="C57" s="83" t="s">
        <v>488</v>
      </c>
      <c r="D57" s="41">
        <v>837700</v>
      </c>
      <c r="E57" s="64">
        <v>223925.19</v>
      </c>
      <c r="F57" s="44">
        <f t="shared" si="0"/>
        <v>613774.81000000006</v>
      </c>
    </row>
    <row r="58" spans="1:6">
      <c r="A58" s="43" t="s">
        <v>437</v>
      </c>
      <c r="B58" s="72" t="s">
        <v>421</v>
      </c>
      <c r="C58" s="83" t="s">
        <v>489</v>
      </c>
      <c r="D58" s="41">
        <v>837700</v>
      </c>
      <c r="E58" s="64">
        <v>223925.19</v>
      </c>
      <c r="F58" s="44">
        <f t="shared" si="0"/>
        <v>613774.81000000006</v>
      </c>
    </row>
    <row r="59" spans="1:6">
      <c r="A59" s="43" t="s">
        <v>439</v>
      </c>
      <c r="B59" s="72" t="s">
        <v>421</v>
      </c>
      <c r="C59" s="83" t="s">
        <v>490</v>
      </c>
      <c r="D59" s="41">
        <v>644100</v>
      </c>
      <c r="E59" s="64">
        <v>178278.45</v>
      </c>
      <c r="F59" s="44">
        <f t="shared" si="0"/>
        <v>465821.55</v>
      </c>
    </row>
    <row r="60" spans="1:6" ht="45">
      <c r="A60" s="43" t="s">
        <v>441</v>
      </c>
      <c r="B60" s="72" t="s">
        <v>421</v>
      </c>
      <c r="C60" s="83" t="s">
        <v>491</v>
      </c>
      <c r="D60" s="41">
        <v>644100</v>
      </c>
      <c r="E60" s="64">
        <v>178278.45</v>
      </c>
      <c r="F60" s="44">
        <f t="shared" si="0"/>
        <v>465821.55</v>
      </c>
    </row>
    <row r="61" spans="1:6">
      <c r="A61" s="43" t="s">
        <v>443</v>
      </c>
      <c r="B61" s="72" t="s">
        <v>421</v>
      </c>
      <c r="C61" s="83" t="s">
        <v>492</v>
      </c>
      <c r="D61" s="41">
        <v>193600</v>
      </c>
      <c r="E61" s="64">
        <v>45646.74</v>
      </c>
      <c r="F61" s="44">
        <f t="shared" si="0"/>
        <v>147953.26</v>
      </c>
    </row>
    <row r="62" spans="1:6" ht="45">
      <c r="A62" s="43" t="s">
        <v>441</v>
      </c>
      <c r="B62" s="72" t="s">
        <v>421</v>
      </c>
      <c r="C62" s="83" t="s">
        <v>493</v>
      </c>
      <c r="D62" s="41">
        <v>193600</v>
      </c>
      <c r="E62" s="64">
        <v>45646.74</v>
      </c>
      <c r="F62" s="44">
        <f t="shared" si="0"/>
        <v>147953.26</v>
      </c>
    </row>
    <row r="63" spans="1:6" ht="67.5">
      <c r="A63" s="43" t="s">
        <v>494</v>
      </c>
      <c r="B63" s="72" t="s">
        <v>421</v>
      </c>
      <c r="C63" s="83" t="s">
        <v>495</v>
      </c>
      <c r="D63" s="41">
        <v>44400</v>
      </c>
      <c r="E63" s="64">
        <v>11100</v>
      </c>
      <c r="F63" s="44">
        <f t="shared" si="0"/>
        <v>33300</v>
      </c>
    </row>
    <row r="64" spans="1:6">
      <c r="A64" s="43" t="s">
        <v>496</v>
      </c>
      <c r="B64" s="72" t="s">
        <v>421</v>
      </c>
      <c r="C64" s="83" t="s">
        <v>497</v>
      </c>
      <c r="D64" s="41">
        <v>44400</v>
      </c>
      <c r="E64" s="64">
        <v>11100</v>
      </c>
      <c r="F64" s="44">
        <f t="shared" si="0"/>
        <v>33300</v>
      </c>
    </row>
    <row r="65" spans="1:6">
      <c r="A65" s="43" t="s">
        <v>435</v>
      </c>
      <c r="B65" s="72" t="s">
        <v>421</v>
      </c>
      <c r="C65" s="83" t="s">
        <v>498</v>
      </c>
      <c r="D65" s="41">
        <v>44400</v>
      </c>
      <c r="E65" s="64">
        <v>11100</v>
      </c>
      <c r="F65" s="44">
        <f t="shared" si="0"/>
        <v>33300</v>
      </c>
    </row>
    <row r="66" spans="1:6">
      <c r="A66" s="43" t="s">
        <v>499</v>
      </c>
      <c r="B66" s="72" t="s">
        <v>421</v>
      </c>
      <c r="C66" s="83" t="s">
        <v>500</v>
      </c>
      <c r="D66" s="41">
        <v>44400</v>
      </c>
      <c r="E66" s="64">
        <v>11100</v>
      </c>
      <c r="F66" s="44">
        <f t="shared" si="0"/>
        <v>33300</v>
      </c>
    </row>
    <row r="67" spans="1:6" ht="22.5">
      <c r="A67" s="43" t="s">
        <v>501</v>
      </c>
      <c r="B67" s="72" t="s">
        <v>421</v>
      </c>
      <c r="C67" s="83" t="s">
        <v>502</v>
      </c>
      <c r="D67" s="41">
        <v>44400</v>
      </c>
      <c r="E67" s="64">
        <v>11100</v>
      </c>
      <c r="F67" s="44">
        <f t="shared" si="0"/>
        <v>33300</v>
      </c>
    </row>
    <row r="68" spans="1:6" ht="45">
      <c r="A68" s="43" t="s">
        <v>441</v>
      </c>
      <c r="B68" s="72" t="s">
        <v>421</v>
      </c>
      <c r="C68" s="83" t="s">
        <v>503</v>
      </c>
      <c r="D68" s="41">
        <v>44400</v>
      </c>
      <c r="E68" s="64">
        <v>11100</v>
      </c>
      <c r="F68" s="44">
        <f t="shared" si="0"/>
        <v>33300</v>
      </c>
    </row>
    <row r="69" spans="1:6" ht="67.5">
      <c r="A69" s="97" t="s">
        <v>504</v>
      </c>
      <c r="B69" s="72" t="s">
        <v>421</v>
      </c>
      <c r="C69" s="83" t="s">
        <v>505</v>
      </c>
      <c r="D69" s="41">
        <v>3000</v>
      </c>
      <c r="E69" s="64">
        <v>3000</v>
      </c>
      <c r="F69" s="44" t="str">
        <f t="shared" si="0"/>
        <v>-</v>
      </c>
    </row>
    <row r="70" spans="1:6">
      <c r="A70" s="43" t="s">
        <v>496</v>
      </c>
      <c r="B70" s="72" t="s">
        <v>421</v>
      </c>
      <c r="C70" s="83" t="s">
        <v>506</v>
      </c>
      <c r="D70" s="41">
        <v>3000</v>
      </c>
      <c r="E70" s="64">
        <v>3000</v>
      </c>
      <c r="F70" s="44" t="str">
        <f t="shared" si="0"/>
        <v>-</v>
      </c>
    </row>
    <row r="71" spans="1:6">
      <c r="A71" s="43" t="s">
        <v>435</v>
      </c>
      <c r="B71" s="72" t="s">
        <v>421</v>
      </c>
      <c r="C71" s="83" t="s">
        <v>507</v>
      </c>
      <c r="D71" s="41">
        <v>3000</v>
      </c>
      <c r="E71" s="64">
        <v>3000</v>
      </c>
      <c r="F71" s="44" t="str">
        <f t="shared" si="0"/>
        <v>-</v>
      </c>
    </row>
    <row r="72" spans="1:6">
      <c r="A72" s="43" t="s">
        <v>499</v>
      </c>
      <c r="B72" s="72" t="s">
        <v>421</v>
      </c>
      <c r="C72" s="83" t="s">
        <v>508</v>
      </c>
      <c r="D72" s="41">
        <v>3000</v>
      </c>
      <c r="E72" s="64">
        <v>3000</v>
      </c>
      <c r="F72" s="44" t="str">
        <f t="shared" si="0"/>
        <v>-</v>
      </c>
    </row>
    <row r="73" spans="1:6" ht="22.5">
      <c r="A73" s="43" t="s">
        <v>501</v>
      </c>
      <c r="B73" s="72" t="s">
        <v>421</v>
      </c>
      <c r="C73" s="83" t="s">
        <v>509</v>
      </c>
      <c r="D73" s="41">
        <v>3000</v>
      </c>
      <c r="E73" s="64">
        <v>3000</v>
      </c>
      <c r="F73" s="44" t="str">
        <f t="shared" si="0"/>
        <v>-</v>
      </c>
    </row>
    <row r="74" spans="1:6" ht="45">
      <c r="A74" s="43" t="s">
        <v>441</v>
      </c>
      <c r="B74" s="72" t="s">
        <v>421</v>
      </c>
      <c r="C74" s="83" t="s">
        <v>510</v>
      </c>
      <c r="D74" s="41">
        <v>3000</v>
      </c>
      <c r="E74" s="64">
        <v>3000</v>
      </c>
      <c r="F74" s="44" t="str">
        <f t="shared" si="0"/>
        <v>-</v>
      </c>
    </row>
    <row r="75" spans="1:6" ht="56.25">
      <c r="A75" s="43" t="s">
        <v>511</v>
      </c>
      <c r="B75" s="72" t="s">
        <v>421</v>
      </c>
      <c r="C75" s="83" t="s">
        <v>512</v>
      </c>
      <c r="D75" s="41">
        <v>15500</v>
      </c>
      <c r="E75" s="64">
        <v>15500</v>
      </c>
      <c r="F75" s="44" t="str">
        <f t="shared" si="0"/>
        <v>-</v>
      </c>
    </row>
    <row r="76" spans="1:6">
      <c r="A76" s="43" t="s">
        <v>496</v>
      </c>
      <c r="B76" s="72" t="s">
        <v>421</v>
      </c>
      <c r="C76" s="83" t="s">
        <v>513</v>
      </c>
      <c r="D76" s="41">
        <v>15500</v>
      </c>
      <c r="E76" s="64">
        <v>15500</v>
      </c>
      <c r="F76" s="44" t="str">
        <f t="shared" si="0"/>
        <v>-</v>
      </c>
    </row>
    <row r="77" spans="1:6">
      <c r="A77" s="43" t="s">
        <v>435</v>
      </c>
      <c r="B77" s="72" t="s">
        <v>421</v>
      </c>
      <c r="C77" s="83" t="s">
        <v>514</v>
      </c>
      <c r="D77" s="41">
        <v>15500</v>
      </c>
      <c r="E77" s="64">
        <v>15500</v>
      </c>
      <c r="F77" s="44" t="str">
        <f t="shared" si="0"/>
        <v>-</v>
      </c>
    </row>
    <row r="78" spans="1:6">
      <c r="A78" s="43" t="s">
        <v>499</v>
      </c>
      <c r="B78" s="72" t="s">
        <v>421</v>
      </c>
      <c r="C78" s="83" t="s">
        <v>515</v>
      </c>
      <c r="D78" s="41">
        <v>15500</v>
      </c>
      <c r="E78" s="64">
        <v>15500</v>
      </c>
      <c r="F78" s="44" t="str">
        <f t="shared" si="0"/>
        <v>-</v>
      </c>
    </row>
    <row r="79" spans="1:6" ht="22.5">
      <c r="A79" s="43" t="s">
        <v>501</v>
      </c>
      <c r="B79" s="72" t="s">
        <v>421</v>
      </c>
      <c r="C79" s="83" t="s">
        <v>516</v>
      </c>
      <c r="D79" s="41">
        <v>15500</v>
      </c>
      <c r="E79" s="64">
        <v>15500</v>
      </c>
      <c r="F79" s="44" t="str">
        <f t="shared" ref="F79:F142" si="1">IF(OR(D79="-",E79=D79),"-",D79-IF(E79="-",0,E79))</f>
        <v>-</v>
      </c>
    </row>
    <row r="80" spans="1:6" ht="45">
      <c r="A80" s="43" t="s">
        <v>441</v>
      </c>
      <c r="B80" s="72" t="s">
        <v>421</v>
      </c>
      <c r="C80" s="83" t="s">
        <v>517</v>
      </c>
      <c r="D80" s="41">
        <v>15500</v>
      </c>
      <c r="E80" s="64">
        <v>15500</v>
      </c>
      <c r="F80" s="44" t="str">
        <f t="shared" si="1"/>
        <v>-</v>
      </c>
    </row>
    <row r="81" spans="1:6" ht="45">
      <c r="A81" s="43" t="s">
        <v>518</v>
      </c>
      <c r="B81" s="72" t="s">
        <v>421</v>
      </c>
      <c r="C81" s="83" t="s">
        <v>519</v>
      </c>
      <c r="D81" s="41">
        <v>3000</v>
      </c>
      <c r="E81" s="64">
        <v>3000</v>
      </c>
      <c r="F81" s="44" t="str">
        <f t="shared" si="1"/>
        <v>-</v>
      </c>
    </row>
    <row r="82" spans="1:6">
      <c r="A82" s="43" t="s">
        <v>496</v>
      </c>
      <c r="B82" s="72" t="s">
        <v>421</v>
      </c>
      <c r="C82" s="83" t="s">
        <v>520</v>
      </c>
      <c r="D82" s="41">
        <v>3000</v>
      </c>
      <c r="E82" s="64">
        <v>3000</v>
      </c>
      <c r="F82" s="44" t="str">
        <f t="shared" si="1"/>
        <v>-</v>
      </c>
    </row>
    <row r="83" spans="1:6">
      <c r="A83" s="43" t="s">
        <v>435</v>
      </c>
      <c r="B83" s="72" t="s">
        <v>421</v>
      </c>
      <c r="C83" s="83" t="s">
        <v>521</v>
      </c>
      <c r="D83" s="41">
        <v>3000</v>
      </c>
      <c r="E83" s="64">
        <v>3000</v>
      </c>
      <c r="F83" s="44" t="str">
        <f t="shared" si="1"/>
        <v>-</v>
      </c>
    </row>
    <row r="84" spans="1:6">
      <c r="A84" s="43" t="s">
        <v>499</v>
      </c>
      <c r="B84" s="72" t="s">
        <v>421</v>
      </c>
      <c r="C84" s="83" t="s">
        <v>522</v>
      </c>
      <c r="D84" s="41">
        <v>3000</v>
      </c>
      <c r="E84" s="64">
        <v>3000</v>
      </c>
      <c r="F84" s="44" t="str">
        <f t="shared" si="1"/>
        <v>-</v>
      </c>
    </row>
    <row r="85" spans="1:6" ht="22.5">
      <c r="A85" s="43" t="s">
        <v>501</v>
      </c>
      <c r="B85" s="72" t="s">
        <v>421</v>
      </c>
      <c r="C85" s="83" t="s">
        <v>523</v>
      </c>
      <c r="D85" s="41">
        <v>3000</v>
      </c>
      <c r="E85" s="64">
        <v>3000</v>
      </c>
      <c r="F85" s="44" t="str">
        <f t="shared" si="1"/>
        <v>-</v>
      </c>
    </row>
    <row r="86" spans="1:6" ht="45">
      <c r="A86" s="43" t="s">
        <v>441</v>
      </c>
      <c r="B86" s="72" t="s">
        <v>421</v>
      </c>
      <c r="C86" s="83" t="s">
        <v>524</v>
      </c>
      <c r="D86" s="41">
        <v>3000</v>
      </c>
      <c r="E86" s="64">
        <v>3000</v>
      </c>
      <c r="F86" s="44" t="str">
        <f t="shared" si="1"/>
        <v>-</v>
      </c>
    </row>
    <row r="87" spans="1:6" ht="33.75">
      <c r="A87" s="90" t="s">
        <v>525</v>
      </c>
      <c r="B87" s="91" t="s">
        <v>421</v>
      </c>
      <c r="C87" s="92" t="s">
        <v>526</v>
      </c>
      <c r="D87" s="93">
        <v>348500</v>
      </c>
      <c r="E87" s="94">
        <v>97500</v>
      </c>
      <c r="F87" s="95">
        <f t="shared" si="1"/>
        <v>251000</v>
      </c>
    </row>
    <row r="88" spans="1:6" ht="22.5">
      <c r="A88" s="43" t="s">
        <v>427</v>
      </c>
      <c r="B88" s="72" t="s">
        <v>421</v>
      </c>
      <c r="C88" s="83" t="s">
        <v>527</v>
      </c>
      <c r="D88" s="41">
        <v>348500</v>
      </c>
      <c r="E88" s="64">
        <v>97500</v>
      </c>
      <c r="F88" s="44">
        <f t="shared" si="1"/>
        <v>251000</v>
      </c>
    </row>
    <row r="89" spans="1:6" ht="22.5">
      <c r="A89" s="43" t="s">
        <v>429</v>
      </c>
      <c r="B89" s="72" t="s">
        <v>421</v>
      </c>
      <c r="C89" s="83" t="s">
        <v>528</v>
      </c>
      <c r="D89" s="41">
        <v>348500</v>
      </c>
      <c r="E89" s="64">
        <v>97500</v>
      </c>
      <c r="F89" s="44">
        <f t="shared" si="1"/>
        <v>251000</v>
      </c>
    </row>
    <row r="90" spans="1:6" ht="67.5">
      <c r="A90" s="97" t="s">
        <v>529</v>
      </c>
      <c r="B90" s="72" t="s">
        <v>421</v>
      </c>
      <c r="C90" s="83" t="s">
        <v>530</v>
      </c>
      <c r="D90" s="41">
        <v>41500</v>
      </c>
      <c r="E90" s="64">
        <v>20750</v>
      </c>
      <c r="F90" s="44">
        <f t="shared" si="1"/>
        <v>20750</v>
      </c>
    </row>
    <row r="91" spans="1:6">
      <c r="A91" s="43" t="s">
        <v>496</v>
      </c>
      <c r="B91" s="72" t="s">
        <v>421</v>
      </c>
      <c r="C91" s="83" t="s">
        <v>531</v>
      </c>
      <c r="D91" s="41">
        <v>41500</v>
      </c>
      <c r="E91" s="64">
        <v>20750</v>
      </c>
      <c r="F91" s="44">
        <f t="shared" si="1"/>
        <v>20750</v>
      </c>
    </row>
    <row r="92" spans="1:6">
      <c r="A92" s="43" t="s">
        <v>435</v>
      </c>
      <c r="B92" s="72" t="s">
        <v>421</v>
      </c>
      <c r="C92" s="83" t="s">
        <v>532</v>
      </c>
      <c r="D92" s="41">
        <v>41500</v>
      </c>
      <c r="E92" s="64">
        <v>20750</v>
      </c>
      <c r="F92" s="44">
        <f t="shared" si="1"/>
        <v>20750</v>
      </c>
    </row>
    <row r="93" spans="1:6">
      <c r="A93" s="43" t="s">
        <v>499</v>
      </c>
      <c r="B93" s="72" t="s">
        <v>421</v>
      </c>
      <c r="C93" s="83" t="s">
        <v>533</v>
      </c>
      <c r="D93" s="41">
        <v>41500</v>
      </c>
      <c r="E93" s="64">
        <v>20750</v>
      </c>
      <c r="F93" s="44">
        <f t="shared" si="1"/>
        <v>20750</v>
      </c>
    </row>
    <row r="94" spans="1:6" ht="22.5">
      <c r="A94" s="43" t="s">
        <v>501</v>
      </c>
      <c r="B94" s="72" t="s">
        <v>421</v>
      </c>
      <c r="C94" s="83" t="s">
        <v>534</v>
      </c>
      <c r="D94" s="41">
        <v>41500</v>
      </c>
      <c r="E94" s="64">
        <v>20750</v>
      </c>
      <c r="F94" s="44">
        <f t="shared" si="1"/>
        <v>20750</v>
      </c>
    </row>
    <row r="95" spans="1:6" ht="45">
      <c r="A95" s="43" t="s">
        <v>441</v>
      </c>
      <c r="B95" s="72" t="s">
        <v>421</v>
      </c>
      <c r="C95" s="83" t="s">
        <v>535</v>
      </c>
      <c r="D95" s="41">
        <v>41500</v>
      </c>
      <c r="E95" s="64">
        <v>20750</v>
      </c>
      <c r="F95" s="44">
        <f t="shared" si="1"/>
        <v>20750</v>
      </c>
    </row>
    <row r="96" spans="1:6" ht="45">
      <c r="A96" s="43" t="s">
        <v>536</v>
      </c>
      <c r="B96" s="72" t="s">
        <v>421</v>
      </c>
      <c r="C96" s="83" t="s">
        <v>537</v>
      </c>
      <c r="D96" s="41">
        <v>307000</v>
      </c>
      <c r="E96" s="64">
        <v>76750</v>
      </c>
      <c r="F96" s="44">
        <f t="shared" si="1"/>
        <v>230250</v>
      </c>
    </row>
    <row r="97" spans="1:6">
      <c r="A97" s="43" t="s">
        <v>496</v>
      </c>
      <c r="B97" s="72" t="s">
        <v>421</v>
      </c>
      <c r="C97" s="83" t="s">
        <v>538</v>
      </c>
      <c r="D97" s="41">
        <v>307000</v>
      </c>
      <c r="E97" s="64">
        <v>76750</v>
      </c>
      <c r="F97" s="44">
        <f t="shared" si="1"/>
        <v>230250</v>
      </c>
    </row>
    <row r="98" spans="1:6">
      <c r="A98" s="43" t="s">
        <v>435</v>
      </c>
      <c r="B98" s="72" t="s">
        <v>421</v>
      </c>
      <c r="C98" s="83" t="s">
        <v>539</v>
      </c>
      <c r="D98" s="41">
        <v>307000</v>
      </c>
      <c r="E98" s="64">
        <v>76750</v>
      </c>
      <c r="F98" s="44">
        <f t="shared" si="1"/>
        <v>230250</v>
      </c>
    </row>
    <row r="99" spans="1:6">
      <c r="A99" s="43" t="s">
        <v>499</v>
      </c>
      <c r="B99" s="72" t="s">
        <v>421</v>
      </c>
      <c r="C99" s="83" t="s">
        <v>540</v>
      </c>
      <c r="D99" s="41">
        <v>307000</v>
      </c>
      <c r="E99" s="64">
        <v>76750</v>
      </c>
      <c r="F99" s="44">
        <f t="shared" si="1"/>
        <v>230250</v>
      </c>
    </row>
    <row r="100" spans="1:6" ht="22.5">
      <c r="A100" s="43" t="s">
        <v>501</v>
      </c>
      <c r="B100" s="72" t="s">
        <v>421</v>
      </c>
      <c r="C100" s="83" t="s">
        <v>541</v>
      </c>
      <c r="D100" s="41">
        <v>307000</v>
      </c>
      <c r="E100" s="64">
        <v>76750</v>
      </c>
      <c r="F100" s="44">
        <f t="shared" si="1"/>
        <v>230250</v>
      </c>
    </row>
    <row r="101" spans="1:6" ht="45">
      <c r="A101" s="43" t="s">
        <v>441</v>
      </c>
      <c r="B101" s="72" t="s">
        <v>421</v>
      </c>
      <c r="C101" s="83" t="s">
        <v>542</v>
      </c>
      <c r="D101" s="41">
        <v>307000</v>
      </c>
      <c r="E101" s="64">
        <v>76750</v>
      </c>
      <c r="F101" s="44">
        <f t="shared" si="1"/>
        <v>230250</v>
      </c>
    </row>
    <row r="102" spans="1:6">
      <c r="A102" s="90" t="s">
        <v>543</v>
      </c>
      <c r="B102" s="91" t="s">
        <v>421</v>
      </c>
      <c r="C102" s="92" t="s">
        <v>544</v>
      </c>
      <c r="D102" s="93">
        <v>5000</v>
      </c>
      <c r="E102" s="94" t="s">
        <v>267</v>
      </c>
      <c r="F102" s="95">
        <f t="shared" si="1"/>
        <v>5000</v>
      </c>
    </row>
    <row r="103" spans="1:6" ht="22.5">
      <c r="A103" s="43" t="s">
        <v>427</v>
      </c>
      <c r="B103" s="72" t="s">
        <v>421</v>
      </c>
      <c r="C103" s="83" t="s">
        <v>545</v>
      </c>
      <c r="D103" s="41">
        <v>5000</v>
      </c>
      <c r="E103" s="64" t="s">
        <v>267</v>
      </c>
      <c r="F103" s="44">
        <f t="shared" si="1"/>
        <v>5000</v>
      </c>
    </row>
    <row r="104" spans="1:6" ht="22.5">
      <c r="A104" s="43" t="s">
        <v>546</v>
      </c>
      <c r="B104" s="72" t="s">
        <v>421</v>
      </c>
      <c r="C104" s="83" t="s">
        <v>547</v>
      </c>
      <c r="D104" s="41">
        <v>5000</v>
      </c>
      <c r="E104" s="64" t="s">
        <v>267</v>
      </c>
      <c r="F104" s="44">
        <f t="shared" si="1"/>
        <v>5000</v>
      </c>
    </row>
    <row r="105" spans="1:6" ht="33.75">
      <c r="A105" s="43" t="s">
        <v>548</v>
      </c>
      <c r="B105" s="72" t="s">
        <v>421</v>
      </c>
      <c r="C105" s="83" t="s">
        <v>549</v>
      </c>
      <c r="D105" s="41">
        <v>5000</v>
      </c>
      <c r="E105" s="64" t="s">
        <v>267</v>
      </c>
      <c r="F105" s="44">
        <f t="shared" si="1"/>
        <v>5000</v>
      </c>
    </row>
    <row r="106" spans="1:6">
      <c r="A106" s="43" t="s">
        <v>550</v>
      </c>
      <c r="B106" s="72" t="s">
        <v>421</v>
      </c>
      <c r="C106" s="83" t="s">
        <v>551</v>
      </c>
      <c r="D106" s="41">
        <v>5000</v>
      </c>
      <c r="E106" s="64" t="s">
        <v>267</v>
      </c>
      <c r="F106" s="44">
        <f t="shared" si="1"/>
        <v>5000</v>
      </c>
    </row>
    <row r="107" spans="1:6">
      <c r="A107" s="43" t="s">
        <v>435</v>
      </c>
      <c r="B107" s="72" t="s">
        <v>421</v>
      </c>
      <c r="C107" s="83" t="s">
        <v>552</v>
      </c>
      <c r="D107" s="41">
        <v>5000</v>
      </c>
      <c r="E107" s="64" t="s">
        <v>267</v>
      </c>
      <c r="F107" s="44">
        <f t="shared" si="1"/>
        <v>5000</v>
      </c>
    </row>
    <row r="108" spans="1:6">
      <c r="A108" s="43" t="s">
        <v>463</v>
      </c>
      <c r="B108" s="72" t="s">
        <v>421</v>
      </c>
      <c r="C108" s="83" t="s">
        <v>553</v>
      </c>
      <c r="D108" s="41">
        <v>5000</v>
      </c>
      <c r="E108" s="64" t="s">
        <v>267</v>
      </c>
      <c r="F108" s="44">
        <f t="shared" si="1"/>
        <v>5000</v>
      </c>
    </row>
    <row r="109" spans="1:6" ht="45">
      <c r="A109" s="43" t="s">
        <v>441</v>
      </c>
      <c r="B109" s="72" t="s">
        <v>421</v>
      </c>
      <c r="C109" s="83" t="s">
        <v>554</v>
      </c>
      <c r="D109" s="41">
        <v>5000</v>
      </c>
      <c r="E109" s="64" t="s">
        <v>267</v>
      </c>
      <c r="F109" s="44">
        <f t="shared" si="1"/>
        <v>5000</v>
      </c>
    </row>
    <row r="110" spans="1:6">
      <c r="A110" s="90" t="s">
        <v>555</v>
      </c>
      <c r="B110" s="91" t="s">
        <v>421</v>
      </c>
      <c r="C110" s="92" t="s">
        <v>556</v>
      </c>
      <c r="D110" s="93">
        <v>3026410</v>
      </c>
      <c r="E110" s="94">
        <v>2413653</v>
      </c>
      <c r="F110" s="95">
        <f t="shared" si="1"/>
        <v>612757</v>
      </c>
    </row>
    <row r="111" spans="1:6" ht="22.5">
      <c r="A111" s="43" t="s">
        <v>557</v>
      </c>
      <c r="B111" s="72" t="s">
        <v>421</v>
      </c>
      <c r="C111" s="83" t="s">
        <v>558</v>
      </c>
      <c r="D111" s="41">
        <v>45500</v>
      </c>
      <c r="E111" s="64" t="s">
        <v>267</v>
      </c>
      <c r="F111" s="44">
        <f t="shared" si="1"/>
        <v>45500</v>
      </c>
    </row>
    <row r="112" spans="1:6" ht="56.25">
      <c r="A112" s="43" t="s">
        <v>559</v>
      </c>
      <c r="B112" s="72" t="s">
        <v>421</v>
      </c>
      <c r="C112" s="83" t="s">
        <v>560</v>
      </c>
      <c r="D112" s="41">
        <v>45500</v>
      </c>
      <c r="E112" s="64" t="s">
        <v>267</v>
      </c>
      <c r="F112" s="44">
        <f t="shared" si="1"/>
        <v>45500</v>
      </c>
    </row>
    <row r="113" spans="1:6" ht="22.5">
      <c r="A113" s="43" t="s">
        <v>446</v>
      </c>
      <c r="B113" s="72" t="s">
        <v>421</v>
      </c>
      <c r="C113" s="83" t="s">
        <v>561</v>
      </c>
      <c r="D113" s="41">
        <v>45500</v>
      </c>
      <c r="E113" s="64" t="s">
        <v>267</v>
      </c>
      <c r="F113" s="44">
        <f t="shared" si="1"/>
        <v>45500</v>
      </c>
    </row>
    <row r="114" spans="1:6">
      <c r="A114" s="43" t="s">
        <v>435</v>
      </c>
      <c r="B114" s="72" t="s">
        <v>421</v>
      </c>
      <c r="C114" s="83" t="s">
        <v>562</v>
      </c>
      <c r="D114" s="41">
        <v>45500</v>
      </c>
      <c r="E114" s="64" t="s">
        <v>267</v>
      </c>
      <c r="F114" s="44">
        <f t="shared" si="1"/>
        <v>45500</v>
      </c>
    </row>
    <row r="115" spans="1:6">
      <c r="A115" s="43" t="s">
        <v>449</v>
      </c>
      <c r="B115" s="72" t="s">
        <v>421</v>
      </c>
      <c r="C115" s="83" t="s">
        <v>563</v>
      </c>
      <c r="D115" s="41">
        <v>45500</v>
      </c>
      <c r="E115" s="64" t="s">
        <v>267</v>
      </c>
      <c r="F115" s="44">
        <f t="shared" si="1"/>
        <v>45500</v>
      </c>
    </row>
    <row r="116" spans="1:6">
      <c r="A116" s="43" t="s">
        <v>457</v>
      </c>
      <c r="B116" s="72" t="s">
        <v>421</v>
      </c>
      <c r="C116" s="83" t="s">
        <v>564</v>
      </c>
      <c r="D116" s="41">
        <v>45500</v>
      </c>
      <c r="E116" s="64" t="s">
        <v>267</v>
      </c>
      <c r="F116" s="44">
        <f t="shared" si="1"/>
        <v>45500</v>
      </c>
    </row>
    <row r="117" spans="1:6" ht="45">
      <c r="A117" s="43" t="s">
        <v>441</v>
      </c>
      <c r="B117" s="72" t="s">
        <v>421</v>
      </c>
      <c r="C117" s="83" t="s">
        <v>565</v>
      </c>
      <c r="D117" s="41">
        <v>45500</v>
      </c>
      <c r="E117" s="64" t="s">
        <v>267</v>
      </c>
      <c r="F117" s="44">
        <f t="shared" si="1"/>
        <v>45500</v>
      </c>
    </row>
    <row r="118" spans="1:6" ht="22.5">
      <c r="A118" s="43" t="s">
        <v>427</v>
      </c>
      <c r="B118" s="72" t="s">
        <v>421</v>
      </c>
      <c r="C118" s="83" t="s">
        <v>566</v>
      </c>
      <c r="D118" s="41">
        <v>2980910</v>
      </c>
      <c r="E118" s="64">
        <v>2413653</v>
      </c>
      <c r="F118" s="44">
        <f t="shared" si="1"/>
        <v>567257</v>
      </c>
    </row>
    <row r="119" spans="1:6" ht="22.5">
      <c r="A119" s="43" t="s">
        <v>429</v>
      </c>
      <c r="B119" s="72" t="s">
        <v>421</v>
      </c>
      <c r="C119" s="83" t="s">
        <v>567</v>
      </c>
      <c r="D119" s="41">
        <v>428710</v>
      </c>
      <c r="E119" s="64">
        <v>117067.44</v>
      </c>
      <c r="F119" s="44">
        <f t="shared" si="1"/>
        <v>311642.56</v>
      </c>
    </row>
    <row r="120" spans="1:6" ht="67.5">
      <c r="A120" s="97" t="s">
        <v>568</v>
      </c>
      <c r="B120" s="72" t="s">
        <v>421</v>
      </c>
      <c r="C120" s="83" t="s">
        <v>569</v>
      </c>
      <c r="D120" s="41">
        <v>428710</v>
      </c>
      <c r="E120" s="64">
        <v>117067.44</v>
      </c>
      <c r="F120" s="44">
        <f t="shared" si="1"/>
        <v>311642.56</v>
      </c>
    </row>
    <row r="121" spans="1:6" ht="33.75">
      <c r="A121" s="43" t="s">
        <v>433</v>
      </c>
      <c r="B121" s="72" t="s">
        <v>421</v>
      </c>
      <c r="C121" s="83" t="s">
        <v>570</v>
      </c>
      <c r="D121" s="41">
        <v>423100</v>
      </c>
      <c r="E121" s="64">
        <v>117067.44</v>
      </c>
      <c r="F121" s="44">
        <f t="shared" si="1"/>
        <v>306032.56</v>
      </c>
    </row>
    <row r="122" spans="1:6">
      <c r="A122" s="43" t="s">
        <v>435</v>
      </c>
      <c r="B122" s="72" t="s">
        <v>421</v>
      </c>
      <c r="C122" s="83" t="s">
        <v>571</v>
      </c>
      <c r="D122" s="41">
        <v>423100</v>
      </c>
      <c r="E122" s="64">
        <v>117067.44</v>
      </c>
      <c r="F122" s="44">
        <f t="shared" si="1"/>
        <v>306032.56</v>
      </c>
    </row>
    <row r="123" spans="1:6">
      <c r="A123" s="43" t="s">
        <v>437</v>
      </c>
      <c r="B123" s="72" t="s">
        <v>421</v>
      </c>
      <c r="C123" s="83" t="s">
        <v>572</v>
      </c>
      <c r="D123" s="41">
        <v>423100</v>
      </c>
      <c r="E123" s="64">
        <v>117067.44</v>
      </c>
      <c r="F123" s="44">
        <f t="shared" si="1"/>
        <v>306032.56</v>
      </c>
    </row>
    <row r="124" spans="1:6">
      <c r="A124" s="43" t="s">
        <v>439</v>
      </c>
      <c r="B124" s="72" t="s">
        <v>421</v>
      </c>
      <c r="C124" s="83" t="s">
        <v>573</v>
      </c>
      <c r="D124" s="41">
        <v>323900</v>
      </c>
      <c r="E124" s="64">
        <v>99220.54</v>
      </c>
      <c r="F124" s="44">
        <f t="shared" si="1"/>
        <v>224679.46000000002</v>
      </c>
    </row>
    <row r="125" spans="1:6" ht="45">
      <c r="A125" s="43" t="s">
        <v>441</v>
      </c>
      <c r="B125" s="72" t="s">
        <v>421</v>
      </c>
      <c r="C125" s="83" t="s">
        <v>574</v>
      </c>
      <c r="D125" s="41">
        <v>323900</v>
      </c>
      <c r="E125" s="64">
        <v>99220.54</v>
      </c>
      <c r="F125" s="44">
        <f t="shared" si="1"/>
        <v>224679.46000000002</v>
      </c>
    </row>
    <row r="126" spans="1:6">
      <c r="A126" s="43" t="s">
        <v>443</v>
      </c>
      <c r="B126" s="72" t="s">
        <v>421</v>
      </c>
      <c r="C126" s="83" t="s">
        <v>575</v>
      </c>
      <c r="D126" s="41">
        <v>99200</v>
      </c>
      <c r="E126" s="64">
        <v>17846.900000000001</v>
      </c>
      <c r="F126" s="44">
        <f t="shared" si="1"/>
        <v>81353.100000000006</v>
      </c>
    </row>
    <row r="127" spans="1:6" ht="45">
      <c r="A127" s="43" t="s">
        <v>441</v>
      </c>
      <c r="B127" s="72" t="s">
        <v>421</v>
      </c>
      <c r="C127" s="83" t="s">
        <v>576</v>
      </c>
      <c r="D127" s="41">
        <v>99200</v>
      </c>
      <c r="E127" s="64">
        <v>17846.900000000001</v>
      </c>
      <c r="F127" s="44">
        <f t="shared" si="1"/>
        <v>81353.100000000006</v>
      </c>
    </row>
    <row r="128" spans="1:6" ht="22.5">
      <c r="A128" s="43" t="s">
        <v>446</v>
      </c>
      <c r="B128" s="72" t="s">
        <v>421</v>
      </c>
      <c r="C128" s="83" t="s">
        <v>577</v>
      </c>
      <c r="D128" s="41">
        <v>5610</v>
      </c>
      <c r="E128" s="64" t="s">
        <v>267</v>
      </c>
      <c r="F128" s="44">
        <f t="shared" si="1"/>
        <v>5610</v>
      </c>
    </row>
    <row r="129" spans="1:6">
      <c r="A129" s="43" t="s">
        <v>466</v>
      </c>
      <c r="B129" s="72" t="s">
        <v>421</v>
      </c>
      <c r="C129" s="83" t="s">
        <v>578</v>
      </c>
      <c r="D129" s="41">
        <v>5610</v>
      </c>
      <c r="E129" s="64" t="s">
        <v>267</v>
      </c>
      <c r="F129" s="44">
        <f t="shared" si="1"/>
        <v>5610</v>
      </c>
    </row>
    <row r="130" spans="1:6">
      <c r="A130" s="43" t="s">
        <v>468</v>
      </c>
      <c r="B130" s="72" t="s">
        <v>421</v>
      </c>
      <c r="C130" s="83" t="s">
        <v>579</v>
      </c>
      <c r="D130" s="41">
        <v>5610</v>
      </c>
      <c r="E130" s="64" t="s">
        <v>267</v>
      </c>
      <c r="F130" s="44">
        <f t="shared" si="1"/>
        <v>5610</v>
      </c>
    </row>
    <row r="131" spans="1:6" ht="45">
      <c r="A131" s="43" t="s">
        <v>441</v>
      </c>
      <c r="B131" s="72" t="s">
        <v>421</v>
      </c>
      <c r="C131" s="83" t="s">
        <v>580</v>
      </c>
      <c r="D131" s="41">
        <v>5610</v>
      </c>
      <c r="E131" s="64" t="s">
        <v>267</v>
      </c>
      <c r="F131" s="44">
        <f t="shared" si="1"/>
        <v>5610</v>
      </c>
    </row>
    <row r="132" spans="1:6" ht="22.5">
      <c r="A132" s="43" t="s">
        <v>546</v>
      </c>
      <c r="B132" s="72" t="s">
        <v>421</v>
      </c>
      <c r="C132" s="83" t="s">
        <v>581</v>
      </c>
      <c r="D132" s="41">
        <v>2552200</v>
      </c>
      <c r="E132" s="64">
        <v>2296585.56</v>
      </c>
      <c r="F132" s="44">
        <f t="shared" si="1"/>
        <v>255614.43999999994</v>
      </c>
    </row>
    <row r="133" spans="1:6" ht="56.25">
      <c r="A133" s="43" t="s">
        <v>582</v>
      </c>
      <c r="B133" s="72" t="s">
        <v>421</v>
      </c>
      <c r="C133" s="83" t="s">
        <v>583</v>
      </c>
      <c r="D133" s="41">
        <v>10000</v>
      </c>
      <c r="E133" s="64" t="s">
        <v>267</v>
      </c>
      <c r="F133" s="44">
        <f t="shared" si="1"/>
        <v>10000</v>
      </c>
    </row>
    <row r="134" spans="1:6" ht="22.5">
      <c r="A134" s="43" t="s">
        <v>446</v>
      </c>
      <c r="B134" s="72" t="s">
        <v>421</v>
      </c>
      <c r="C134" s="83" t="s">
        <v>584</v>
      </c>
      <c r="D134" s="41">
        <v>10000</v>
      </c>
      <c r="E134" s="64" t="s">
        <v>267</v>
      </c>
      <c r="F134" s="44">
        <f t="shared" si="1"/>
        <v>10000</v>
      </c>
    </row>
    <row r="135" spans="1:6">
      <c r="A135" s="43" t="s">
        <v>435</v>
      </c>
      <c r="B135" s="72" t="s">
        <v>421</v>
      </c>
      <c r="C135" s="83" t="s">
        <v>585</v>
      </c>
      <c r="D135" s="41">
        <v>10000</v>
      </c>
      <c r="E135" s="64" t="s">
        <v>267</v>
      </c>
      <c r="F135" s="44">
        <f t="shared" si="1"/>
        <v>10000</v>
      </c>
    </row>
    <row r="136" spans="1:6">
      <c r="A136" s="43" t="s">
        <v>449</v>
      </c>
      <c r="B136" s="72" t="s">
        <v>421</v>
      </c>
      <c r="C136" s="83" t="s">
        <v>586</v>
      </c>
      <c r="D136" s="41">
        <v>10000</v>
      </c>
      <c r="E136" s="64" t="s">
        <v>267</v>
      </c>
      <c r="F136" s="44">
        <f t="shared" si="1"/>
        <v>10000</v>
      </c>
    </row>
    <row r="137" spans="1:6">
      <c r="A137" s="43" t="s">
        <v>460</v>
      </c>
      <c r="B137" s="72" t="s">
        <v>421</v>
      </c>
      <c r="C137" s="83" t="s">
        <v>587</v>
      </c>
      <c r="D137" s="41">
        <v>10000</v>
      </c>
      <c r="E137" s="64" t="s">
        <v>267</v>
      </c>
      <c r="F137" s="44">
        <f t="shared" si="1"/>
        <v>10000</v>
      </c>
    </row>
    <row r="138" spans="1:6" ht="45">
      <c r="A138" s="43" t="s">
        <v>441</v>
      </c>
      <c r="B138" s="72" t="s">
        <v>421</v>
      </c>
      <c r="C138" s="83" t="s">
        <v>588</v>
      </c>
      <c r="D138" s="41">
        <v>10000</v>
      </c>
      <c r="E138" s="64" t="s">
        <v>267</v>
      </c>
      <c r="F138" s="44">
        <f t="shared" si="1"/>
        <v>10000</v>
      </c>
    </row>
    <row r="139" spans="1:6" ht="33.75">
      <c r="A139" s="43" t="s">
        <v>589</v>
      </c>
      <c r="B139" s="72" t="s">
        <v>421</v>
      </c>
      <c r="C139" s="83" t="s">
        <v>590</v>
      </c>
      <c r="D139" s="41">
        <v>2542200</v>
      </c>
      <c r="E139" s="64">
        <v>2296585.56</v>
      </c>
      <c r="F139" s="44">
        <f t="shared" si="1"/>
        <v>245614.43999999994</v>
      </c>
    </row>
    <row r="140" spans="1:6" ht="22.5">
      <c r="A140" s="43" t="s">
        <v>446</v>
      </c>
      <c r="B140" s="72" t="s">
        <v>421</v>
      </c>
      <c r="C140" s="83" t="s">
        <v>591</v>
      </c>
      <c r="D140" s="41">
        <v>2507100</v>
      </c>
      <c r="E140" s="64">
        <v>2261485.56</v>
      </c>
      <c r="F140" s="44">
        <f t="shared" si="1"/>
        <v>245614.43999999994</v>
      </c>
    </row>
    <row r="141" spans="1:6">
      <c r="A141" s="43" t="s">
        <v>435</v>
      </c>
      <c r="B141" s="72" t="s">
        <v>421</v>
      </c>
      <c r="C141" s="83" t="s">
        <v>592</v>
      </c>
      <c r="D141" s="41">
        <v>393900</v>
      </c>
      <c r="E141" s="64">
        <v>325930</v>
      </c>
      <c r="F141" s="44">
        <f t="shared" si="1"/>
        <v>67970</v>
      </c>
    </row>
    <row r="142" spans="1:6">
      <c r="A142" s="43" t="s">
        <v>449</v>
      </c>
      <c r="B142" s="72" t="s">
        <v>421</v>
      </c>
      <c r="C142" s="83" t="s">
        <v>593</v>
      </c>
      <c r="D142" s="41">
        <v>280539</v>
      </c>
      <c r="E142" s="64">
        <v>225930</v>
      </c>
      <c r="F142" s="44">
        <f t="shared" si="1"/>
        <v>54609</v>
      </c>
    </row>
    <row r="143" spans="1:6">
      <c r="A143" s="43" t="s">
        <v>457</v>
      </c>
      <c r="B143" s="72" t="s">
        <v>421</v>
      </c>
      <c r="C143" s="83" t="s">
        <v>594</v>
      </c>
      <c r="D143" s="41">
        <v>4550</v>
      </c>
      <c r="E143" s="64" t="s">
        <v>267</v>
      </c>
      <c r="F143" s="44">
        <f t="shared" ref="F143:F206" si="2">IF(OR(D143="-",E143=D143),"-",D143-IF(E143="-",0,E143))</f>
        <v>4550</v>
      </c>
    </row>
    <row r="144" spans="1:6" ht="45">
      <c r="A144" s="43" t="s">
        <v>441</v>
      </c>
      <c r="B144" s="72" t="s">
        <v>421</v>
      </c>
      <c r="C144" s="83" t="s">
        <v>595</v>
      </c>
      <c r="D144" s="41">
        <v>4550</v>
      </c>
      <c r="E144" s="64" t="s">
        <v>267</v>
      </c>
      <c r="F144" s="44">
        <f t="shared" si="2"/>
        <v>4550</v>
      </c>
    </row>
    <row r="145" spans="1:6">
      <c r="A145" s="43" t="s">
        <v>460</v>
      </c>
      <c r="B145" s="72" t="s">
        <v>421</v>
      </c>
      <c r="C145" s="83" t="s">
        <v>596</v>
      </c>
      <c r="D145" s="41">
        <v>275989</v>
      </c>
      <c r="E145" s="64">
        <v>225930</v>
      </c>
      <c r="F145" s="44">
        <f t="shared" si="2"/>
        <v>50059</v>
      </c>
    </row>
    <row r="146" spans="1:6" ht="45">
      <c r="A146" s="43" t="s">
        <v>441</v>
      </c>
      <c r="B146" s="72" t="s">
        <v>421</v>
      </c>
      <c r="C146" s="83" t="s">
        <v>597</v>
      </c>
      <c r="D146" s="41">
        <v>275989</v>
      </c>
      <c r="E146" s="64">
        <v>225930</v>
      </c>
      <c r="F146" s="44">
        <f t="shared" si="2"/>
        <v>50059</v>
      </c>
    </row>
    <row r="147" spans="1:6">
      <c r="A147" s="43" t="s">
        <v>463</v>
      </c>
      <c r="B147" s="72" t="s">
        <v>421</v>
      </c>
      <c r="C147" s="83" t="s">
        <v>598</v>
      </c>
      <c r="D147" s="41">
        <v>113361</v>
      </c>
      <c r="E147" s="64">
        <v>100000</v>
      </c>
      <c r="F147" s="44">
        <f t="shared" si="2"/>
        <v>13361</v>
      </c>
    </row>
    <row r="148" spans="1:6" ht="45">
      <c r="A148" s="43" t="s">
        <v>441</v>
      </c>
      <c r="B148" s="72" t="s">
        <v>421</v>
      </c>
      <c r="C148" s="83" t="s">
        <v>599</v>
      </c>
      <c r="D148" s="41">
        <v>113361</v>
      </c>
      <c r="E148" s="64">
        <v>100000</v>
      </c>
      <c r="F148" s="44">
        <f t="shared" si="2"/>
        <v>13361</v>
      </c>
    </row>
    <row r="149" spans="1:6">
      <c r="A149" s="43" t="s">
        <v>466</v>
      </c>
      <c r="B149" s="72" t="s">
        <v>421</v>
      </c>
      <c r="C149" s="83" t="s">
        <v>600</v>
      </c>
      <c r="D149" s="41">
        <v>2113200</v>
      </c>
      <c r="E149" s="64">
        <v>1935555.56</v>
      </c>
      <c r="F149" s="44">
        <f t="shared" si="2"/>
        <v>177644.43999999994</v>
      </c>
    </row>
    <row r="150" spans="1:6">
      <c r="A150" s="43" t="s">
        <v>601</v>
      </c>
      <c r="B150" s="72" t="s">
        <v>421</v>
      </c>
      <c r="C150" s="83" t="s">
        <v>602</v>
      </c>
      <c r="D150" s="41">
        <v>2075000</v>
      </c>
      <c r="E150" s="64">
        <v>1897673.36</v>
      </c>
      <c r="F150" s="44">
        <f t="shared" si="2"/>
        <v>177326.6399999999</v>
      </c>
    </row>
    <row r="151" spans="1:6" ht="45">
      <c r="A151" s="43" t="s">
        <v>441</v>
      </c>
      <c r="B151" s="72" t="s">
        <v>421</v>
      </c>
      <c r="C151" s="83" t="s">
        <v>603</v>
      </c>
      <c r="D151" s="41">
        <v>2075000</v>
      </c>
      <c r="E151" s="64">
        <v>1897673.36</v>
      </c>
      <c r="F151" s="44">
        <f t="shared" si="2"/>
        <v>177326.6399999999</v>
      </c>
    </row>
    <row r="152" spans="1:6">
      <c r="A152" s="43" t="s">
        <v>468</v>
      </c>
      <c r="B152" s="72" t="s">
        <v>421</v>
      </c>
      <c r="C152" s="83" t="s">
        <v>604</v>
      </c>
      <c r="D152" s="41">
        <v>38200</v>
      </c>
      <c r="E152" s="64">
        <v>37882.199999999997</v>
      </c>
      <c r="F152" s="44">
        <f t="shared" si="2"/>
        <v>317.80000000000291</v>
      </c>
    </row>
    <row r="153" spans="1:6" ht="45">
      <c r="A153" s="43" t="s">
        <v>441</v>
      </c>
      <c r="B153" s="72" t="s">
        <v>421</v>
      </c>
      <c r="C153" s="83" t="s">
        <v>605</v>
      </c>
      <c r="D153" s="41">
        <v>38200</v>
      </c>
      <c r="E153" s="64">
        <v>37882.199999999997</v>
      </c>
      <c r="F153" s="44">
        <f t="shared" si="2"/>
        <v>317.80000000000291</v>
      </c>
    </row>
    <row r="154" spans="1:6">
      <c r="A154" s="43" t="s">
        <v>471</v>
      </c>
      <c r="B154" s="72" t="s">
        <v>421</v>
      </c>
      <c r="C154" s="83" t="s">
        <v>606</v>
      </c>
      <c r="D154" s="41">
        <v>35100</v>
      </c>
      <c r="E154" s="64">
        <v>35100</v>
      </c>
      <c r="F154" s="44" t="str">
        <f t="shared" si="2"/>
        <v>-</v>
      </c>
    </row>
    <row r="155" spans="1:6">
      <c r="A155" s="43" t="s">
        <v>435</v>
      </c>
      <c r="B155" s="72" t="s">
        <v>421</v>
      </c>
      <c r="C155" s="83" t="s">
        <v>607</v>
      </c>
      <c r="D155" s="41">
        <v>35100</v>
      </c>
      <c r="E155" s="64">
        <v>35100</v>
      </c>
      <c r="F155" s="44" t="str">
        <f t="shared" si="2"/>
        <v>-</v>
      </c>
    </row>
    <row r="156" spans="1:6">
      <c r="A156" s="43" t="s">
        <v>463</v>
      </c>
      <c r="B156" s="72" t="s">
        <v>421</v>
      </c>
      <c r="C156" s="83" t="s">
        <v>608</v>
      </c>
      <c r="D156" s="41">
        <v>35100</v>
      </c>
      <c r="E156" s="64">
        <v>35100</v>
      </c>
      <c r="F156" s="44" t="str">
        <f t="shared" si="2"/>
        <v>-</v>
      </c>
    </row>
    <row r="157" spans="1:6" ht="45">
      <c r="A157" s="43" t="s">
        <v>441</v>
      </c>
      <c r="B157" s="72" t="s">
        <v>421</v>
      </c>
      <c r="C157" s="83" t="s">
        <v>609</v>
      </c>
      <c r="D157" s="41">
        <v>35100</v>
      </c>
      <c r="E157" s="64">
        <v>35100</v>
      </c>
      <c r="F157" s="44" t="str">
        <f t="shared" si="2"/>
        <v>-</v>
      </c>
    </row>
    <row r="158" spans="1:6">
      <c r="A158" s="90" t="s">
        <v>610</v>
      </c>
      <c r="B158" s="91" t="s">
        <v>421</v>
      </c>
      <c r="C158" s="92" t="s">
        <v>611</v>
      </c>
      <c r="D158" s="93">
        <v>101454</v>
      </c>
      <c r="E158" s="94">
        <v>22649.48</v>
      </c>
      <c r="F158" s="95">
        <f t="shared" si="2"/>
        <v>78804.52</v>
      </c>
    </row>
    <row r="159" spans="1:6">
      <c r="A159" s="90" t="s">
        <v>612</v>
      </c>
      <c r="B159" s="91" t="s">
        <v>421</v>
      </c>
      <c r="C159" s="92" t="s">
        <v>613</v>
      </c>
      <c r="D159" s="93">
        <v>101454</v>
      </c>
      <c r="E159" s="94">
        <v>22649.48</v>
      </c>
      <c r="F159" s="95">
        <f t="shared" si="2"/>
        <v>78804.52</v>
      </c>
    </row>
    <row r="160" spans="1:6" ht="22.5">
      <c r="A160" s="43" t="s">
        <v>427</v>
      </c>
      <c r="B160" s="72" t="s">
        <v>421</v>
      </c>
      <c r="C160" s="83" t="s">
        <v>614</v>
      </c>
      <c r="D160" s="41">
        <v>101454</v>
      </c>
      <c r="E160" s="64">
        <v>22649.48</v>
      </c>
      <c r="F160" s="44">
        <f t="shared" si="2"/>
        <v>78804.52</v>
      </c>
    </row>
    <row r="161" spans="1:6" ht="22.5">
      <c r="A161" s="43" t="s">
        <v>546</v>
      </c>
      <c r="B161" s="72" t="s">
        <v>421</v>
      </c>
      <c r="C161" s="83" t="s">
        <v>615</v>
      </c>
      <c r="D161" s="41">
        <v>101454</v>
      </c>
      <c r="E161" s="64">
        <v>22649.48</v>
      </c>
      <c r="F161" s="44">
        <f t="shared" si="2"/>
        <v>78804.52</v>
      </c>
    </row>
    <row r="162" spans="1:6" ht="45">
      <c r="A162" s="43" t="s">
        <v>616</v>
      </c>
      <c r="B162" s="72" t="s">
        <v>421</v>
      </c>
      <c r="C162" s="83" t="s">
        <v>617</v>
      </c>
      <c r="D162" s="41">
        <v>101454</v>
      </c>
      <c r="E162" s="64">
        <v>22649.48</v>
      </c>
      <c r="F162" s="44">
        <f t="shared" si="2"/>
        <v>78804.52</v>
      </c>
    </row>
    <row r="163" spans="1:6" ht="33.75">
      <c r="A163" s="43" t="s">
        <v>433</v>
      </c>
      <c r="B163" s="72" t="s">
        <v>421</v>
      </c>
      <c r="C163" s="83" t="s">
        <v>618</v>
      </c>
      <c r="D163" s="41">
        <v>94200</v>
      </c>
      <c r="E163" s="64">
        <v>22649.48</v>
      </c>
      <c r="F163" s="44">
        <f t="shared" si="2"/>
        <v>71550.52</v>
      </c>
    </row>
    <row r="164" spans="1:6">
      <c r="A164" s="43" t="s">
        <v>435</v>
      </c>
      <c r="B164" s="72" t="s">
        <v>421</v>
      </c>
      <c r="C164" s="83" t="s">
        <v>619</v>
      </c>
      <c r="D164" s="41">
        <v>94200</v>
      </c>
      <c r="E164" s="64">
        <v>22649.48</v>
      </c>
      <c r="F164" s="44">
        <f t="shared" si="2"/>
        <v>71550.52</v>
      </c>
    </row>
    <row r="165" spans="1:6">
      <c r="A165" s="43" t="s">
        <v>437</v>
      </c>
      <c r="B165" s="72" t="s">
        <v>421</v>
      </c>
      <c r="C165" s="83" t="s">
        <v>620</v>
      </c>
      <c r="D165" s="41">
        <v>94200</v>
      </c>
      <c r="E165" s="64">
        <v>22649.48</v>
      </c>
      <c r="F165" s="44">
        <f t="shared" si="2"/>
        <v>71550.52</v>
      </c>
    </row>
    <row r="166" spans="1:6">
      <c r="A166" s="43" t="s">
        <v>439</v>
      </c>
      <c r="B166" s="72" t="s">
        <v>421</v>
      </c>
      <c r="C166" s="83" t="s">
        <v>621</v>
      </c>
      <c r="D166" s="41">
        <v>72600</v>
      </c>
      <c r="E166" s="64">
        <v>17526.060000000001</v>
      </c>
      <c r="F166" s="44">
        <f t="shared" si="2"/>
        <v>55073.94</v>
      </c>
    </row>
    <row r="167" spans="1:6" ht="45">
      <c r="A167" s="43" t="s">
        <v>441</v>
      </c>
      <c r="B167" s="72" t="s">
        <v>421</v>
      </c>
      <c r="C167" s="83" t="s">
        <v>622</v>
      </c>
      <c r="D167" s="41">
        <v>72600</v>
      </c>
      <c r="E167" s="64">
        <v>17526.060000000001</v>
      </c>
      <c r="F167" s="44">
        <f t="shared" si="2"/>
        <v>55073.94</v>
      </c>
    </row>
    <row r="168" spans="1:6">
      <c r="A168" s="43" t="s">
        <v>443</v>
      </c>
      <c r="B168" s="72" t="s">
        <v>421</v>
      </c>
      <c r="C168" s="83" t="s">
        <v>623</v>
      </c>
      <c r="D168" s="41">
        <v>21600</v>
      </c>
      <c r="E168" s="64">
        <v>5123.42</v>
      </c>
      <c r="F168" s="44">
        <f t="shared" si="2"/>
        <v>16476.580000000002</v>
      </c>
    </row>
    <row r="169" spans="1:6" ht="45">
      <c r="A169" s="43" t="s">
        <v>441</v>
      </c>
      <c r="B169" s="72" t="s">
        <v>421</v>
      </c>
      <c r="C169" s="83" t="s">
        <v>624</v>
      </c>
      <c r="D169" s="41">
        <v>21600</v>
      </c>
      <c r="E169" s="64">
        <v>5123.42</v>
      </c>
      <c r="F169" s="44">
        <f t="shared" si="2"/>
        <v>16476.580000000002</v>
      </c>
    </row>
    <row r="170" spans="1:6" ht="22.5">
      <c r="A170" s="43" t="s">
        <v>446</v>
      </c>
      <c r="B170" s="72" t="s">
        <v>421</v>
      </c>
      <c r="C170" s="83" t="s">
        <v>625</v>
      </c>
      <c r="D170" s="41">
        <v>7254</v>
      </c>
      <c r="E170" s="64" t="s">
        <v>267</v>
      </c>
      <c r="F170" s="44">
        <f t="shared" si="2"/>
        <v>7254</v>
      </c>
    </row>
    <row r="171" spans="1:6">
      <c r="A171" s="43" t="s">
        <v>466</v>
      </c>
      <c r="B171" s="72" t="s">
        <v>421</v>
      </c>
      <c r="C171" s="83" t="s">
        <v>626</v>
      </c>
      <c r="D171" s="41">
        <v>7254</v>
      </c>
      <c r="E171" s="64" t="s">
        <v>267</v>
      </c>
      <c r="F171" s="44">
        <f t="shared" si="2"/>
        <v>7254</v>
      </c>
    </row>
    <row r="172" spans="1:6">
      <c r="A172" s="43" t="s">
        <v>468</v>
      </c>
      <c r="B172" s="72" t="s">
        <v>421</v>
      </c>
      <c r="C172" s="83" t="s">
        <v>627</v>
      </c>
      <c r="D172" s="41">
        <v>7254</v>
      </c>
      <c r="E172" s="64" t="s">
        <v>267</v>
      </c>
      <c r="F172" s="44">
        <f t="shared" si="2"/>
        <v>7254</v>
      </c>
    </row>
    <row r="173" spans="1:6" ht="45">
      <c r="A173" s="43" t="s">
        <v>441</v>
      </c>
      <c r="B173" s="72" t="s">
        <v>421</v>
      </c>
      <c r="C173" s="83" t="s">
        <v>628</v>
      </c>
      <c r="D173" s="41">
        <v>7254</v>
      </c>
      <c r="E173" s="64" t="s">
        <v>267</v>
      </c>
      <c r="F173" s="44">
        <f t="shared" si="2"/>
        <v>7254</v>
      </c>
    </row>
    <row r="174" spans="1:6" ht="22.5">
      <c r="A174" s="90" t="s">
        <v>629</v>
      </c>
      <c r="B174" s="91" t="s">
        <v>421</v>
      </c>
      <c r="C174" s="92" t="s">
        <v>630</v>
      </c>
      <c r="D174" s="93">
        <v>100000</v>
      </c>
      <c r="E174" s="94" t="s">
        <v>267</v>
      </c>
      <c r="F174" s="95">
        <f t="shared" si="2"/>
        <v>100000</v>
      </c>
    </row>
    <row r="175" spans="1:6" ht="33.75">
      <c r="A175" s="90" t="s">
        <v>631</v>
      </c>
      <c r="B175" s="91" t="s">
        <v>421</v>
      </c>
      <c r="C175" s="92" t="s">
        <v>632</v>
      </c>
      <c r="D175" s="93">
        <v>50000</v>
      </c>
      <c r="E175" s="94" t="s">
        <v>267</v>
      </c>
      <c r="F175" s="95">
        <f t="shared" si="2"/>
        <v>50000</v>
      </c>
    </row>
    <row r="176" spans="1:6" ht="22.5">
      <c r="A176" s="43" t="s">
        <v>427</v>
      </c>
      <c r="B176" s="72" t="s">
        <v>421</v>
      </c>
      <c r="C176" s="83" t="s">
        <v>633</v>
      </c>
      <c r="D176" s="41">
        <v>50000</v>
      </c>
      <c r="E176" s="64" t="s">
        <v>267</v>
      </c>
      <c r="F176" s="44">
        <f t="shared" si="2"/>
        <v>50000</v>
      </c>
    </row>
    <row r="177" spans="1:6" ht="22.5">
      <c r="A177" s="43" t="s">
        <v>546</v>
      </c>
      <c r="B177" s="72" t="s">
        <v>421</v>
      </c>
      <c r="C177" s="83" t="s">
        <v>634</v>
      </c>
      <c r="D177" s="41">
        <v>50000</v>
      </c>
      <c r="E177" s="64" t="s">
        <v>267</v>
      </c>
      <c r="F177" s="44">
        <f t="shared" si="2"/>
        <v>50000</v>
      </c>
    </row>
    <row r="178" spans="1:6" ht="56.25">
      <c r="A178" s="43" t="s">
        <v>635</v>
      </c>
      <c r="B178" s="72" t="s">
        <v>421</v>
      </c>
      <c r="C178" s="83" t="s">
        <v>636</v>
      </c>
      <c r="D178" s="41">
        <v>50000</v>
      </c>
      <c r="E178" s="64" t="s">
        <v>267</v>
      </c>
      <c r="F178" s="44">
        <f t="shared" si="2"/>
        <v>50000</v>
      </c>
    </row>
    <row r="179" spans="1:6" ht="22.5">
      <c r="A179" s="43" t="s">
        <v>446</v>
      </c>
      <c r="B179" s="72" t="s">
        <v>421</v>
      </c>
      <c r="C179" s="83" t="s">
        <v>637</v>
      </c>
      <c r="D179" s="41">
        <v>50000</v>
      </c>
      <c r="E179" s="64" t="s">
        <v>267</v>
      </c>
      <c r="F179" s="44">
        <f t="shared" si="2"/>
        <v>50000</v>
      </c>
    </row>
    <row r="180" spans="1:6">
      <c r="A180" s="43" t="s">
        <v>435</v>
      </c>
      <c r="B180" s="72" t="s">
        <v>421</v>
      </c>
      <c r="C180" s="83" t="s">
        <v>638</v>
      </c>
      <c r="D180" s="41">
        <v>50000</v>
      </c>
      <c r="E180" s="64" t="s">
        <v>267</v>
      </c>
      <c r="F180" s="44">
        <f t="shared" si="2"/>
        <v>50000</v>
      </c>
    </row>
    <row r="181" spans="1:6">
      <c r="A181" s="43" t="s">
        <v>449</v>
      </c>
      <c r="B181" s="72" t="s">
        <v>421</v>
      </c>
      <c r="C181" s="83" t="s">
        <v>639</v>
      </c>
      <c r="D181" s="41">
        <v>50000</v>
      </c>
      <c r="E181" s="64" t="s">
        <v>267</v>
      </c>
      <c r="F181" s="44">
        <f t="shared" si="2"/>
        <v>50000</v>
      </c>
    </row>
    <row r="182" spans="1:6">
      <c r="A182" s="43" t="s">
        <v>460</v>
      </c>
      <c r="B182" s="72" t="s">
        <v>421</v>
      </c>
      <c r="C182" s="83" t="s">
        <v>640</v>
      </c>
      <c r="D182" s="41">
        <v>50000</v>
      </c>
      <c r="E182" s="64" t="s">
        <v>267</v>
      </c>
      <c r="F182" s="44">
        <f t="shared" si="2"/>
        <v>50000</v>
      </c>
    </row>
    <row r="183" spans="1:6" ht="45">
      <c r="A183" s="43" t="s">
        <v>441</v>
      </c>
      <c r="B183" s="72" t="s">
        <v>421</v>
      </c>
      <c r="C183" s="83" t="s">
        <v>641</v>
      </c>
      <c r="D183" s="41">
        <v>50000</v>
      </c>
      <c r="E183" s="64" t="s">
        <v>267</v>
      </c>
      <c r="F183" s="44">
        <f t="shared" si="2"/>
        <v>50000</v>
      </c>
    </row>
    <row r="184" spans="1:6">
      <c r="A184" s="90" t="s">
        <v>642</v>
      </c>
      <c r="B184" s="91" t="s">
        <v>421</v>
      </c>
      <c r="C184" s="92" t="s">
        <v>643</v>
      </c>
      <c r="D184" s="93">
        <v>50000</v>
      </c>
      <c r="E184" s="94" t="s">
        <v>267</v>
      </c>
      <c r="F184" s="95">
        <f t="shared" si="2"/>
        <v>50000</v>
      </c>
    </row>
    <row r="185" spans="1:6" ht="22.5">
      <c r="A185" s="43" t="s">
        <v>427</v>
      </c>
      <c r="B185" s="72" t="s">
        <v>421</v>
      </c>
      <c r="C185" s="83" t="s">
        <v>644</v>
      </c>
      <c r="D185" s="41">
        <v>50000</v>
      </c>
      <c r="E185" s="64" t="s">
        <v>267</v>
      </c>
      <c r="F185" s="44">
        <f t="shared" si="2"/>
        <v>50000</v>
      </c>
    </row>
    <row r="186" spans="1:6" ht="22.5">
      <c r="A186" s="43" t="s">
        <v>546</v>
      </c>
      <c r="B186" s="72" t="s">
        <v>421</v>
      </c>
      <c r="C186" s="83" t="s">
        <v>645</v>
      </c>
      <c r="D186" s="41">
        <v>50000</v>
      </c>
      <c r="E186" s="64" t="s">
        <v>267</v>
      </c>
      <c r="F186" s="44">
        <f t="shared" si="2"/>
        <v>50000</v>
      </c>
    </row>
    <row r="187" spans="1:6" ht="45">
      <c r="A187" s="43" t="s">
        <v>646</v>
      </c>
      <c r="B187" s="72" t="s">
        <v>421</v>
      </c>
      <c r="C187" s="83" t="s">
        <v>647</v>
      </c>
      <c r="D187" s="41">
        <v>50000</v>
      </c>
      <c r="E187" s="64" t="s">
        <v>267</v>
      </c>
      <c r="F187" s="44">
        <f t="shared" si="2"/>
        <v>50000</v>
      </c>
    </row>
    <row r="188" spans="1:6" ht="22.5">
      <c r="A188" s="43" t="s">
        <v>446</v>
      </c>
      <c r="B188" s="72" t="s">
        <v>421</v>
      </c>
      <c r="C188" s="83" t="s">
        <v>648</v>
      </c>
      <c r="D188" s="41">
        <v>50000</v>
      </c>
      <c r="E188" s="64" t="s">
        <v>267</v>
      </c>
      <c r="F188" s="44">
        <f t="shared" si="2"/>
        <v>50000</v>
      </c>
    </row>
    <row r="189" spans="1:6">
      <c r="A189" s="43" t="s">
        <v>435</v>
      </c>
      <c r="B189" s="72" t="s">
        <v>421</v>
      </c>
      <c r="C189" s="83" t="s">
        <v>649</v>
      </c>
      <c r="D189" s="41">
        <v>10000</v>
      </c>
      <c r="E189" s="64" t="s">
        <v>267</v>
      </c>
      <c r="F189" s="44">
        <f t="shared" si="2"/>
        <v>10000</v>
      </c>
    </row>
    <row r="190" spans="1:6">
      <c r="A190" s="43" t="s">
        <v>449</v>
      </c>
      <c r="B190" s="72" t="s">
        <v>421</v>
      </c>
      <c r="C190" s="83" t="s">
        <v>650</v>
      </c>
      <c r="D190" s="41">
        <v>10000</v>
      </c>
      <c r="E190" s="64" t="s">
        <v>267</v>
      </c>
      <c r="F190" s="44">
        <f t="shared" si="2"/>
        <v>10000</v>
      </c>
    </row>
    <row r="191" spans="1:6">
      <c r="A191" s="43" t="s">
        <v>457</v>
      </c>
      <c r="B191" s="72" t="s">
        <v>421</v>
      </c>
      <c r="C191" s="83" t="s">
        <v>651</v>
      </c>
      <c r="D191" s="41">
        <v>10000</v>
      </c>
      <c r="E191" s="64" t="s">
        <v>267</v>
      </c>
      <c r="F191" s="44">
        <f t="shared" si="2"/>
        <v>10000</v>
      </c>
    </row>
    <row r="192" spans="1:6" ht="45">
      <c r="A192" s="43" t="s">
        <v>441</v>
      </c>
      <c r="B192" s="72" t="s">
        <v>421</v>
      </c>
      <c r="C192" s="83" t="s">
        <v>652</v>
      </c>
      <c r="D192" s="41">
        <v>10000</v>
      </c>
      <c r="E192" s="64" t="s">
        <v>267</v>
      </c>
      <c r="F192" s="44">
        <f t="shared" si="2"/>
        <v>10000</v>
      </c>
    </row>
    <row r="193" spans="1:6">
      <c r="A193" s="43" t="s">
        <v>466</v>
      </c>
      <c r="B193" s="72" t="s">
        <v>421</v>
      </c>
      <c r="C193" s="83" t="s">
        <v>653</v>
      </c>
      <c r="D193" s="41">
        <v>40000</v>
      </c>
      <c r="E193" s="64" t="s">
        <v>267</v>
      </c>
      <c r="F193" s="44">
        <f t="shared" si="2"/>
        <v>40000</v>
      </c>
    </row>
    <row r="194" spans="1:6">
      <c r="A194" s="43" t="s">
        <v>601</v>
      </c>
      <c r="B194" s="72" t="s">
        <v>421</v>
      </c>
      <c r="C194" s="83" t="s">
        <v>654</v>
      </c>
      <c r="D194" s="41">
        <v>40000</v>
      </c>
      <c r="E194" s="64" t="s">
        <v>267</v>
      </c>
      <c r="F194" s="44">
        <f t="shared" si="2"/>
        <v>40000</v>
      </c>
    </row>
    <row r="195" spans="1:6" ht="45">
      <c r="A195" s="43" t="s">
        <v>441</v>
      </c>
      <c r="B195" s="72" t="s">
        <v>421</v>
      </c>
      <c r="C195" s="83" t="s">
        <v>655</v>
      </c>
      <c r="D195" s="41">
        <v>40000</v>
      </c>
      <c r="E195" s="64" t="s">
        <v>267</v>
      </c>
      <c r="F195" s="44">
        <f t="shared" si="2"/>
        <v>40000</v>
      </c>
    </row>
    <row r="196" spans="1:6">
      <c r="A196" s="90" t="s">
        <v>656</v>
      </c>
      <c r="B196" s="91" t="s">
        <v>421</v>
      </c>
      <c r="C196" s="92" t="s">
        <v>657</v>
      </c>
      <c r="D196" s="93">
        <v>12401769.279999999</v>
      </c>
      <c r="E196" s="94">
        <v>590685.77</v>
      </c>
      <c r="F196" s="95">
        <f t="shared" si="2"/>
        <v>11811083.51</v>
      </c>
    </row>
    <row r="197" spans="1:6">
      <c r="A197" s="90" t="s">
        <v>658</v>
      </c>
      <c r="B197" s="91" t="s">
        <v>421</v>
      </c>
      <c r="C197" s="92" t="s">
        <v>659</v>
      </c>
      <c r="D197" s="93">
        <v>3031380</v>
      </c>
      <c r="E197" s="94">
        <v>454685.77</v>
      </c>
      <c r="F197" s="95">
        <f t="shared" si="2"/>
        <v>2576694.23</v>
      </c>
    </row>
    <row r="198" spans="1:6" ht="22.5">
      <c r="A198" s="43" t="s">
        <v>557</v>
      </c>
      <c r="B198" s="72" t="s">
        <v>421</v>
      </c>
      <c r="C198" s="83" t="s">
        <v>660</v>
      </c>
      <c r="D198" s="41">
        <v>307480</v>
      </c>
      <c r="E198" s="64" t="s">
        <v>267</v>
      </c>
      <c r="F198" s="44">
        <f t="shared" si="2"/>
        <v>307480</v>
      </c>
    </row>
    <row r="199" spans="1:6" ht="56.25">
      <c r="A199" s="43" t="s">
        <v>559</v>
      </c>
      <c r="B199" s="72" t="s">
        <v>421</v>
      </c>
      <c r="C199" s="83" t="s">
        <v>661</v>
      </c>
      <c r="D199" s="41">
        <v>307480</v>
      </c>
      <c r="E199" s="64" t="s">
        <v>267</v>
      </c>
      <c r="F199" s="44">
        <f t="shared" si="2"/>
        <v>307480</v>
      </c>
    </row>
    <row r="200" spans="1:6" ht="22.5">
      <c r="A200" s="43" t="s">
        <v>446</v>
      </c>
      <c r="B200" s="72" t="s">
        <v>421</v>
      </c>
      <c r="C200" s="83" t="s">
        <v>662</v>
      </c>
      <c r="D200" s="41">
        <v>307480</v>
      </c>
      <c r="E200" s="64" t="s">
        <v>267</v>
      </c>
      <c r="F200" s="44">
        <f t="shared" si="2"/>
        <v>307480</v>
      </c>
    </row>
    <row r="201" spans="1:6">
      <c r="A201" s="43" t="s">
        <v>435</v>
      </c>
      <c r="B201" s="72" t="s">
        <v>421</v>
      </c>
      <c r="C201" s="83" t="s">
        <v>663</v>
      </c>
      <c r="D201" s="41">
        <v>307480</v>
      </c>
      <c r="E201" s="64" t="s">
        <v>267</v>
      </c>
      <c r="F201" s="44">
        <f t="shared" si="2"/>
        <v>307480</v>
      </c>
    </row>
    <row r="202" spans="1:6">
      <c r="A202" s="43" t="s">
        <v>449</v>
      </c>
      <c r="B202" s="72" t="s">
        <v>421</v>
      </c>
      <c r="C202" s="83" t="s">
        <v>664</v>
      </c>
      <c r="D202" s="41">
        <v>307480</v>
      </c>
      <c r="E202" s="64" t="s">
        <v>267</v>
      </c>
      <c r="F202" s="44">
        <f t="shared" si="2"/>
        <v>307480</v>
      </c>
    </row>
    <row r="203" spans="1:6">
      <c r="A203" s="43" t="s">
        <v>457</v>
      </c>
      <c r="B203" s="72" t="s">
        <v>421</v>
      </c>
      <c r="C203" s="83" t="s">
        <v>665</v>
      </c>
      <c r="D203" s="41">
        <v>307480</v>
      </c>
      <c r="E203" s="64" t="s">
        <v>267</v>
      </c>
      <c r="F203" s="44">
        <f t="shared" si="2"/>
        <v>307480</v>
      </c>
    </row>
    <row r="204" spans="1:6" ht="45">
      <c r="A204" s="43" t="s">
        <v>441</v>
      </c>
      <c r="B204" s="72" t="s">
        <v>421</v>
      </c>
      <c r="C204" s="83" t="s">
        <v>666</v>
      </c>
      <c r="D204" s="41">
        <v>307480</v>
      </c>
      <c r="E204" s="64" t="s">
        <v>267</v>
      </c>
      <c r="F204" s="44">
        <f t="shared" si="2"/>
        <v>307480</v>
      </c>
    </row>
    <row r="205" spans="1:6" ht="33.75">
      <c r="A205" s="43" t="s">
        <v>667</v>
      </c>
      <c r="B205" s="72" t="s">
        <v>421</v>
      </c>
      <c r="C205" s="83" t="s">
        <v>668</v>
      </c>
      <c r="D205" s="41">
        <v>2723900</v>
      </c>
      <c r="E205" s="64">
        <v>454685.77</v>
      </c>
      <c r="F205" s="44">
        <f t="shared" si="2"/>
        <v>2269214.23</v>
      </c>
    </row>
    <row r="206" spans="1:6" ht="33.75">
      <c r="A206" s="43" t="s">
        <v>669</v>
      </c>
      <c r="B206" s="72" t="s">
        <v>421</v>
      </c>
      <c r="C206" s="83" t="s">
        <v>670</v>
      </c>
      <c r="D206" s="41">
        <v>520800</v>
      </c>
      <c r="E206" s="64">
        <v>454685.77</v>
      </c>
      <c r="F206" s="44">
        <f t="shared" si="2"/>
        <v>66114.229999999981</v>
      </c>
    </row>
    <row r="207" spans="1:6" ht="22.5">
      <c r="A207" s="43" t="s">
        <v>446</v>
      </c>
      <c r="B207" s="72" t="s">
        <v>421</v>
      </c>
      <c r="C207" s="83" t="s">
        <v>671</v>
      </c>
      <c r="D207" s="41">
        <v>520800</v>
      </c>
      <c r="E207" s="64">
        <v>454685.77</v>
      </c>
      <c r="F207" s="44">
        <f t="shared" ref="F207:F270" si="3">IF(OR(D207="-",E207=D207),"-",D207-IF(E207="-",0,E207))</f>
        <v>66114.229999999981</v>
      </c>
    </row>
    <row r="208" spans="1:6">
      <c r="A208" s="43" t="s">
        <v>435</v>
      </c>
      <c r="B208" s="72" t="s">
        <v>421</v>
      </c>
      <c r="C208" s="83" t="s">
        <v>672</v>
      </c>
      <c r="D208" s="41">
        <v>520800</v>
      </c>
      <c r="E208" s="64">
        <v>454685.77</v>
      </c>
      <c r="F208" s="44">
        <f t="shared" si="3"/>
        <v>66114.229999999981</v>
      </c>
    </row>
    <row r="209" spans="1:6">
      <c r="A209" s="43" t="s">
        <v>449</v>
      </c>
      <c r="B209" s="72" t="s">
        <v>421</v>
      </c>
      <c r="C209" s="83" t="s">
        <v>673</v>
      </c>
      <c r="D209" s="41">
        <v>520800</v>
      </c>
      <c r="E209" s="64">
        <v>454685.77</v>
      </c>
      <c r="F209" s="44">
        <f t="shared" si="3"/>
        <v>66114.229999999981</v>
      </c>
    </row>
    <row r="210" spans="1:6">
      <c r="A210" s="43" t="s">
        <v>457</v>
      </c>
      <c r="B210" s="72" t="s">
        <v>421</v>
      </c>
      <c r="C210" s="83" t="s">
        <v>674</v>
      </c>
      <c r="D210" s="41">
        <v>470800</v>
      </c>
      <c r="E210" s="64">
        <v>439685.77</v>
      </c>
      <c r="F210" s="44">
        <f t="shared" si="3"/>
        <v>31114.229999999981</v>
      </c>
    </row>
    <row r="211" spans="1:6" ht="45">
      <c r="A211" s="43" t="s">
        <v>441</v>
      </c>
      <c r="B211" s="72" t="s">
        <v>421</v>
      </c>
      <c r="C211" s="83" t="s">
        <v>675</v>
      </c>
      <c r="D211" s="41">
        <v>470800</v>
      </c>
      <c r="E211" s="64">
        <v>439685.77</v>
      </c>
      <c r="F211" s="44">
        <f t="shared" si="3"/>
        <v>31114.229999999981</v>
      </c>
    </row>
    <row r="212" spans="1:6">
      <c r="A212" s="43" t="s">
        <v>460</v>
      </c>
      <c r="B212" s="72" t="s">
        <v>421</v>
      </c>
      <c r="C212" s="83" t="s">
        <v>676</v>
      </c>
      <c r="D212" s="41">
        <v>50000</v>
      </c>
      <c r="E212" s="64">
        <v>15000</v>
      </c>
      <c r="F212" s="44">
        <f t="shared" si="3"/>
        <v>35000</v>
      </c>
    </row>
    <row r="213" spans="1:6" ht="45">
      <c r="A213" s="43" t="s">
        <v>441</v>
      </c>
      <c r="B213" s="72" t="s">
        <v>421</v>
      </c>
      <c r="C213" s="83" t="s">
        <v>677</v>
      </c>
      <c r="D213" s="41">
        <v>50000</v>
      </c>
      <c r="E213" s="64">
        <v>15000</v>
      </c>
      <c r="F213" s="44">
        <f t="shared" si="3"/>
        <v>35000</v>
      </c>
    </row>
    <row r="214" spans="1:6" ht="45">
      <c r="A214" s="43" t="s">
        <v>678</v>
      </c>
      <c r="B214" s="72" t="s">
        <v>421</v>
      </c>
      <c r="C214" s="83" t="s">
        <v>679</v>
      </c>
      <c r="D214" s="41">
        <v>900000</v>
      </c>
      <c r="E214" s="64" t="s">
        <v>267</v>
      </c>
      <c r="F214" s="44">
        <f t="shared" si="3"/>
        <v>900000</v>
      </c>
    </row>
    <row r="215" spans="1:6" ht="22.5">
      <c r="A215" s="43" t="s">
        <v>446</v>
      </c>
      <c r="B215" s="72" t="s">
        <v>421</v>
      </c>
      <c r="C215" s="83" t="s">
        <v>680</v>
      </c>
      <c r="D215" s="41">
        <v>900000</v>
      </c>
      <c r="E215" s="64" t="s">
        <v>267</v>
      </c>
      <c r="F215" s="44">
        <f t="shared" si="3"/>
        <v>900000</v>
      </c>
    </row>
    <row r="216" spans="1:6">
      <c r="A216" s="43" t="s">
        <v>435</v>
      </c>
      <c r="B216" s="72" t="s">
        <v>421</v>
      </c>
      <c r="C216" s="83" t="s">
        <v>681</v>
      </c>
      <c r="D216" s="41">
        <v>900000</v>
      </c>
      <c r="E216" s="64" t="s">
        <v>267</v>
      </c>
      <c r="F216" s="44">
        <f t="shared" si="3"/>
        <v>900000</v>
      </c>
    </row>
    <row r="217" spans="1:6">
      <c r="A217" s="43" t="s">
        <v>449</v>
      </c>
      <c r="B217" s="72" t="s">
        <v>421</v>
      </c>
      <c r="C217" s="83" t="s">
        <v>682</v>
      </c>
      <c r="D217" s="41">
        <v>900000</v>
      </c>
      <c r="E217" s="64" t="s">
        <v>267</v>
      </c>
      <c r="F217" s="44">
        <f t="shared" si="3"/>
        <v>900000</v>
      </c>
    </row>
    <row r="218" spans="1:6">
      <c r="A218" s="43" t="s">
        <v>457</v>
      </c>
      <c r="B218" s="72" t="s">
        <v>421</v>
      </c>
      <c r="C218" s="83" t="s">
        <v>683</v>
      </c>
      <c r="D218" s="41">
        <v>900000</v>
      </c>
      <c r="E218" s="64" t="s">
        <v>267</v>
      </c>
      <c r="F218" s="44">
        <f t="shared" si="3"/>
        <v>900000</v>
      </c>
    </row>
    <row r="219" spans="1:6" ht="45">
      <c r="A219" s="43" t="s">
        <v>441</v>
      </c>
      <c r="B219" s="72" t="s">
        <v>421</v>
      </c>
      <c r="C219" s="83" t="s">
        <v>684</v>
      </c>
      <c r="D219" s="41">
        <v>900000</v>
      </c>
      <c r="E219" s="64" t="s">
        <v>267</v>
      </c>
      <c r="F219" s="44">
        <f t="shared" si="3"/>
        <v>900000</v>
      </c>
    </row>
    <row r="220" spans="1:6" ht="45">
      <c r="A220" s="43" t="s">
        <v>685</v>
      </c>
      <c r="B220" s="72" t="s">
        <v>421</v>
      </c>
      <c r="C220" s="83" t="s">
        <v>686</v>
      </c>
      <c r="D220" s="41">
        <v>1303100</v>
      </c>
      <c r="E220" s="64" t="s">
        <v>267</v>
      </c>
      <c r="F220" s="44">
        <f t="shared" si="3"/>
        <v>1303100</v>
      </c>
    </row>
    <row r="221" spans="1:6" ht="22.5">
      <c r="A221" s="43" t="s">
        <v>446</v>
      </c>
      <c r="B221" s="72" t="s">
        <v>421</v>
      </c>
      <c r="C221" s="83" t="s">
        <v>687</v>
      </c>
      <c r="D221" s="41">
        <v>1303100</v>
      </c>
      <c r="E221" s="64" t="s">
        <v>267</v>
      </c>
      <c r="F221" s="44">
        <f t="shared" si="3"/>
        <v>1303100</v>
      </c>
    </row>
    <row r="222" spans="1:6">
      <c r="A222" s="43" t="s">
        <v>435</v>
      </c>
      <c r="B222" s="72" t="s">
        <v>421</v>
      </c>
      <c r="C222" s="83" t="s">
        <v>688</v>
      </c>
      <c r="D222" s="41">
        <v>1303100</v>
      </c>
      <c r="E222" s="64" t="s">
        <v>267</v>
      </c>
      <c r="F222" s="44">
        <f t="shared" si="3"/>
        <v>1303100</v>
      </c>
    </row>
    <row r="223" spans="1:6">
      <c r="A223" s="43" t="s">
        <v>449</v>
      </c>
      <c r="B223" s="72" t="s">
        <v>421</v>
      </c>
      <c r="C223" s="83" t="s">
        <v>689</v>
      </c>
      <c r="D223" s="41">
        <v>1303100</v>
      </c>
      <c r="E223" s="64" t="s">
        <v>267</v>
      </c>
      <c r="F223" s="44">
        <f t="shared" si="3"/>
        <v>1303100</v>
      </c>
    </row>
    <row r="224" spans="1:6">
      <c r="A224" s="43" t="s">
        <v>457</v>
      </c>
      <c r="B224" s="72" t="s">
        <v>421</v>
      </c>
      <c r="C224" s="83" t="s">
        <v>690</v>
      </c>
      <c r="D224" s="41">
        <v>1303100</v>
      </c>
      <c r="E224" s="64" t="s">
        <v>267</v>
      </c>
      <c r="F224" s="44">
        <f t="shared" si="3"/>
        <v>1303100</v>
      </c>
    </row>
    <row r="225" spans="1:6" ht="45">
      <c r="A225" s="43" t="s">
        <v>441</v>
      </c>
      <c r="B225" s="72" t="s">
        <v>421</v>
      </c>
      <c r="C225" s="83" t="s">
        <v>691</v>
      </c>
      <c r="D225" s="41">
        <v>1303100</v>
      </c>
      <c r="E225" s="64" t="s">
        <v>267</v>
      </c>
      <c r="F225" s="44">
        <f t="shared" si="3"/>
        <v>1303100</v>
      </c>
    </row>
    <row r="226" spans="1:6">
      <c r="A226" s="90" t="s">
        <v>692</v>
      </c>
      <c r="B226" s="91" t="s">
        <v>421</v>
      </c>
      <c r="C226" s="92" t="s">
        <v>693</v>
      </c>
      <c r="D226" s="93">
        <v>9370389.2799999993</v>
      </c>
      <c r="E226" s="94">
        <v>136000</v>
      </c>
      <c r="F226" s="95">
        <f t="shared" si="3"/>
        <v>9234389.2799999993</v>
      </c>
    </row>
    <row r="227" spans="1:6" ht="33.75">
      <c r="A227" s="43" t="s">
        <v>694</v>
      </c>
      <c r="B227" s="72" t="s">
        <v>421</v>
      </c>
      <c r="C227" s="83" t="s">
        <v>695</v>
      </c>
      <c r="D227" s="41">
        <v>8960389.2799999993</v>
      </c>
      <c r="E227" s="64" t="s">
        <v>267</v>
      </c>
      <c r="F227" s="44">
        <f t="shared" si="3"/>
        <v>8960389.2799999993</v>
      </c>
    </row>
    <row r="228" spans="1:6" ht="56.25">
      <c r="A228" s="43" t="s">
        <v>696</v>
      </c>
      <c r="B228" s="72" t="s">
        <v>421</v>
      </c>
      <c r="C228" s="83" t="s">
        <v>697</v>
      </c>
      <c r="D228" s="41">
        <v>8960389.2799999993</v>
      </c>
      <c r="E228" s="64" t="s">
        <v>267</v>
      </c>
      <c r="F228" s="44">
        <f t="shared" si="3"/>
        <v>8960389.2799999993</v>
      </c>
    </row>
    <row r="229" spans="1:6" ht="101.25">
      <c r="A229" s="97" t="s">
        <v>698</v>
      </c>
      <c r="B229" s="72" t="s">
        <v>421</v>
      </c>
      <c r="C229" s="83" t="s">
        <v>699</v>
      </c>
      <c r="D229" s="41">
        <v>8960389.2799999993</v>
      </c>
      <c r="E229" s="64" t="s">
        <v>267</v>
      </c>
      <c r="F229" s="44">
        <f t="shared" si="3"/>
        <v>8960389.2799999993</v>
      </c>
    </row>
    <row r="230" spans="1:6" ht="22.5">
      <c r="A230" s="43" t="s">
        <v>446</v>
      </c>
      <c r="B230" s="72" t="s">
        <v>421</v>
      </c>
      <c r="C230" s="83" t="s">
        <v>700</v>
      </c>
      <c r="D230" s="41">
        <v>8960389.2799999993</v>
      </c>
      <c r="E230" s="64" t="s">
        <v>267</v>
      </c>
      <c r="F230" s="44">
        <f t="shared" si="3"/>
        <v>8960389.2799999993</v>
      </c>
    </row>
    <row r="231" spans="1:6">
      <c r="A231" s="43" t="s">
        <v>435</v>
      </c>
      <c r="B231" s="72" t="s">
        <v>421</v>
      </c>
      <c r="C231" s="83" t="s">
        <v>701</v>
      </c>
      <c r="D231" s="41">
        <v>8960389.2799999993</v>
      </c>
      <c r="E231" s="64" t="s">
        <v>267</v>
      </c>
      <c r="F231" s="44">
        <f t="shared" si="3"/>
        <v>8960389.2799999993</v>
      </c>
    </row>
    <row r="232" spans="1:6">
      <c r="A232" s="43" t="s">
        <v>449</v>
      </c>
      <c r="B232" s="72" t="s">
        <v>421</v>
      </c>
      <c r="C232" s="83" t="s">
        <v>702</v>
      </c>
      <c r="D232" s="41">
        <v>8960389.2799999993</v>
      </c>
      <c r="E232" s="64" t="s">
        <v>267</v>
      </c>
      <c r="F232" s="44">
        <f t="shared" si="3"/>
        <v>8960389.2799999993</v>
      </c>
    </row>
    <row r="233" spans="1:6">
      <c r="A233" s="43" t="s">
        <v>460</v>
      </c>
      <c r="B233" s="72" t="s">
        <v>421</v>
      </c>
      <c r="C233" s="83" t="s">
        <v>703</v>
      </c>
      <c r="D233" s="41">
        <v>8960389.2799999993</v>
      </c>
      <c r="E233" s="64" t="s">
        <v>267</v>
      </c>
      <c r="F233" s="44">
        <f t="shared" si="3"/>
        <v>8960389.2799999993</v>
      </c>
    </row>
    <row r="234" spans="1:6" ht="45">
      <c r="A234" s="43" t="s">
        <v>441</v>
      </c>
      <c r="B234" s="72" t="s">
        <v>421</v>
      </c>
      <c r="C234" s="83" t="s">
        <v>704</v>
      </c>
      <c r="D234" s="41">
        <v>8960389.2799999993</v>
      </c>
      <c r="E234" s="64" t="s">
        <v>267</v>
      </c>
      <c r="F234" s="44">
        <f t="shared" si="3"/>
        <v>8960389.2799999993</v>
      </c>
    </row>
    <row r="235" spans="1:6" ht="22.5">
      <c r="A235" s="43" t="s">
        <v>427</v>
      </c>
      <c r="B235" s="72" t="s">
        <v>421</v>
      </c>
      <c r="C235" s="83" t="s">
        <v>705</v>
      </c>
      <c r="D235" s="41">
        <v>410000</v>
      </c>
      <c r="E235" s="64">
        <v>136000</v>
      </c>
      <c r="F235" s="44">
        <f t="shared" si="3"/>
        <v>274000</v>
      </c>
    </row>
    <row r="236" spans="1:6" ht="22.5">
      <c r="A236" s="43" t="s">
        <v>546</v>
      </c>
      <c r="B236" s="72" t="s">
        <v>421</v>
      </c>
      <c r="C236" s="83" t="s">
        <v>706</v>
      </c>
      <c r="D236" s="41">
        <v>410000</v>
      </c>
      <c r="E236" s="64">
        <v>136000</v>
      </c>
      <c r="F236" s="44">
        <f t="shared" si="3"/>
        <v>274000</v>
      </c>
    </row>
    <row r="237" spans="1:6" ht="33.75">
      <c r="A237" s="43" t="s">
        <v>707</v>
      </c>
      <c r="B237" s="72" t="s">
        <v>421</v>
      </c>
      <c r="C237" s="83" t="s">
        <v>708</v>
      </c>
      <c r="D237" s="41">
        <v>400000</v>
      </c>
      <c r="E237" s="64">
        <v>136000</v>
      </c>
      <c r="F237" s="44">
        <f t="shared" si="3"/>
        <v>264000</v>
      </c>
    </row>
    <row r="238" spans="1:6" ht="22.5">
      <c r="A238" s="43" t="s">
        <v>446</v>
      </c>
      <c r="B238" s="72" t="s">
        <v>421</v>
      </c>
      <c r="C238" s="83" t="s">
        <v>709</v>
      </c>
      <c r="D238" s="41">
        <v>400000</v>
      </c>
      <c r="E238" s="64">
        <v>136000</v>
      </c>
      <c r="F238" s="44">
        <f t="shared" si="3"/>
        <v>264000</v>
      </c>
    </row>
    <row r="239" spans="1:6">
      <c r="A239" s="43" t="s">
        <v>435</v>
      </c>
      <c r="B239" s="72" t="s">
        <v>421</v>
      </c>
      <c r="C239" s="83" t="s">
        <v>710</v>
      </c>
      <c r="D239" s="41">
        <v>400000</v>
      </c>
      <c r="E239" s="64">
        <v>136000</v>
      </c>
      <c r="F239" s="44">
        <f t="shared" si="3"/>
        <v>264000</v>
      </c>
    </row>
    <row r="240" spans="1:6">
      <c r="A240" s="43" t="s">
        <v>449</v>
      </c>
      <c r="B240" s="72" t="s">
        <v>421</v>
      </c>
      <c r="C240" s="83" t="s">
        <v>711</v>
      </c>
      <c r="D240" s="41">
        <v>400000</v>
      </c>
      <c r="E240" s="64">
        <v>136000</v>
      </c>
      <c r="F240" s="44">
        <f t="shared" si="3"/>
        <v>264000</v>
      </c>
    </row>
    <row r="241" spans="1:6">
      <c r="A241" s="43" t="s">
        <v>460</v>
      </c>
      <c r="B241" s="72" t="s">
        <v>421</v>
      </c>
      <c r="C241" s="83" t="s">
        <v>712</v>
      </c>
      <c r="D241" s="41">
        <v>400000</v>
      </c>
      <c r="E241" s="64">
        <v>136000</v>
      </c>
      <c r="F241" s="44">
        <f t="shared" si="3"/>
        <v>264000</v>
      </c>
    </row>
    <row r="242" spans="1:6" ht="45">
      <c r="A242" s="43" t="s">
        <v>441</v>
      </c>
      <c r="B242" s="72" t="s">
        <v>421</v>
      </c>
      <c r="C242" s="83" t="s">
        <v>713</v>
      </c>
      <c r="D242" s="41">
        <v>400000</v>
      </c>
      <c r="E242" s="64">
        <v>136000</v>
      </c>
      <c r="F242" s="44">
        <f t="shared" si="3"/>
        <v>264000</v>
      </c>
    </row>
    <row r="243" spans="1:6" ht="45">
      <c r="A243" s="43" t="s">
        <v>714</v>
      </c>
      <c r="B243" s="72" t="s">
        <v>421</v>
      </c>
      <c r="C243" s="83" t="s">
        <v>715</v>
      </c>
      <c r="D243" s="41">
        <v>10000</v>
      </c>
      <c r="E243" s="64" t="s">
        <v>267</v>
      </c>
      <c r="F243" s="44">
        <f t="shared" si="3"/>
        <v>10000</v>
      </c>
    </row>
    <row r="244" spans="1:6" ht="22.5">
      <c r="A244" s="43" t="s">
        <v>446</v>
      </c>
      <c r="B244" s="72" t="s">
        <v>421</v>
      </c>
      <c r="C244" s="83" t="s">
        <v>716</v>
      </c>
      <c r="D244" s="41">
        <v>10000</v>
      </c>
      <c r="E244" s="64" t="s">
        <v>267</v>
      </c>
      <c r="F244" s="44">
        <f t="shared" si="3"/>
        <v>10000</v>
      </c>
    </row>
    <row r="245" spans="1:6">
      <c r="A245" s="43" t="s">
        <v>435</v>
      </c>
      <c r="B245" s="72" t="s">
        <v>421</v>
      </c>
      <c r="C245" s="83" t="s">
        <v>717</v>
      </c>
      <c r="D245" s="41">
        <v>10000</v>
      </c>
      <c r="E245" s="64" t="s">
        <v>267</v>
      </c>
      <c r="F245" s="44">
        <f t="shared" si="3"/>
        <v>10000</v>
      </c>
    </row>
    <row r="246" spans="1:6">
      <c r="A246" s="43" t="s">
        <v>449</v>
      </c>
      <c r="B246" s="72" t="s">
        <v>421</v>
      </c>
      <c r="C246" s="83" t="s">
        <v>718</v>
      </c>
      <c r="D246" s="41">
        <v>10000</v>
      </c>
      <c r="E246" s="64" t="s">
        <v>267</v>
      </c>
      <c r="F246" s="44">
        <f t="shared" si="3"/>
        <v>10000</v>
      </c>
    </row>
    <row r="247" spans="1:6">
      <c r="A247" s="43" t="s">
        <v>460</v>
      </c>
      <c r="B247" s="72" t="s">
        <v>421</v>
      </c>
      <c r="C247" s="83" t="s">
        <v>719</v>
      </c>
      <c r="D247" s="41">
        <v>10000</v>
      </c>
      <c r="E247" s="64" t="s">
        <v>267</v>
      </c>
      <c r="F247" s="44">
        <f t="shared" si="3"/>
        <v>10000</v>
      </c>
    </row>
    <row r="248" spans="1:6" ht="45">
      <c r="A248" s="43" t="s">
        <v>441</v>
      </c>
      <c r="B248" s="72" t="s">
        <v>421</v>
      </c>
      <c r="C248" s="83" t="s">
        <v>720</v>
      </c>
      <c r="D248" s="41">
        <v>10000</v>
      </c>
      <c r="E248" s="64" t="s">
        <v>267</v>
      </c>
      <c r="F248" s="44">
        <f t="shared" si="3"/>
        <v>10000</v>
      </c>
    </row>
    <row r="249" spans="1:6">
      <c r="A249" s="90" t="s">
        <v>721</v>
      </c>
      <c r="B249" s="91" t="s">
        <v>421</v>
      </c>
      <c r="C249" s="92" t="s">
        <v>722</v>
      </c>
      <c r="D249" s="93">
        <v>89859200</v>
      </c>
      <c r="E249" s="94">
        <v>1707358.38</v>
      </c>
      <c r="F249" s="95">
        <f t="shared" si="3"/>
        <v>88151841.620000005</v>
      </c>
    </row>
    <row r="250" spans="1:6">
      <c r="A250" s="90" t="s">
        <v>723</v>
      </c>
      <c r="B250" s="91" t="s">
        <v>421</v>
      </c>
      <c r="C250" s="92" t="s">
        <v>724</v>
      </c>
      <c r="D250" s="93">
        <v>1557985.02</v>
      </c>
      <c r="E250" s="94">
        <v>24160.42</v>
      </c>
      <c r="F250" s="95">
        <f t="shared" si="3"/>
        <v>1533824.6</v>
      </c>
    </row>
    <row r="251" spans="1:6" ht="33.75">
      <c r="A251" s="43" t="s">
        <v>694</v>
      </c>
      <c r="B251" s="72" t="s">
        <v>421</v>
      </c>
      <c r="C251" s="83" t="s">
        <v>725</v>
      </c>
      <c r="D251" s="41">
        <v>1406868.66</v>
      </c>
      <c r="E251" s="64" t="s">
        <v>267</v>
      </c>
      <c r="F251" s="44">
        <f t="shared" si="3"/>
        <v>1406868.66</v>
      </c>
    </row>
    <row r="252" spans="1:6" ht="56.25">
      <c r="A252" s="43" t="s">
        <v>696</v>
      </c>
      <c r="B252" s="72" t="s">
        <v>421</v>
      </c>
      <c r="C252" s="83" t="s">
        <v>726</v>
      </c>
      <c r="D252" s="41">
        <v>1406868.66</v>
      </c>
      <c r="E252" s="64" t="s">
        <v>267</v>
      </c>
      <c r="F252" s="44">
        <f t="shared" si="3"/>
        <v>1406868.66</v>
      </c>
    </row>
    <row r="253" spans="1:6" ht="101.25">
      <c r="A253" s="97" t="s">
        <v>727</v>
      </c>
      <c r="B253" s="72" t="s">
        <v>421</v>
      </c>
      <c r="C253" s="83" t="s">
        <v>728</v>
      </c>
      <c r="D253" s="41">
        <v>500000</v>
      </c>
      <c r="E253" s="64" t="s">
        <v>267</v>
      </c>
      <c r="F253" s="44">
        <f t="shared" si="3"/>
        <v>500000</v>
      </c>
    </row>
    <row r="254" spans="1:6" ht="22.5">
      <c r="A254" s="43" t="s">
        <v>446</v>
      </c>
      <c r="B254" s="72" t="s">
        <v>421</v>
      </c>
      <c r="C254" s="83" t="s">
        <v>729</v>
      </c>
      <c r="D254" s="41">
        <v>500000</v>
      </c>
      <c r="E254" s="64" t="s">
        <v>267</v>
      </c>
      <c r="F254" s="44">
        <f t="shared" si="3"/>
        <v>500000</v>
      </c>
    </row>
    <row r="255" spans="1:6">
      <c r="A255" s="43" t="s">
        <v>435</v>
      </c>
      <c r="B255" s="72" t="s">
        <v>421</v>
      </c>
      <c r="C255" s="83" t="s">
        <v>730</v>
      </c>
      <c r="D255" s="41">
        <v>500000</v>
      </c>
      <c r="E255" s="64" t="s">
        <v>267</v>
      </c>
      <c r="F255" s="44">
        <f t="shared" si="3"/>
        <v>500000</v>
      </c>
    </row>
    <row r="256" spans="1:6">
      <c r="A256" s="43" t="s">
        <v>449</v>
      </c>
      <c r="B256" s="72" t="s">
        <v>421</v>
      </c>
      <c r="C256" s="83" t="s">
        <v>731</v>
      </c>
      <c r="D256" s="41">
        <v>500000</v>
      </c>
      <c r="E256" s="64" t="s">
        <v>267</v>
      </c>
      <c r="F256" s="44">
        <f t="shared" si="3"/>
        <v>500000</v>
      </c>
    </row>
    <row r="257" spans="1:6">
      <c r="A257" s="43" t="s">
        <v>460</v>
      </c>
      <c r="B257" s="72" t="s">
        <v>421</v>
      </c>
      <c r="C257" s="83" t="s">
        <v>732</v>
      </c>
      <c r="D257" s="41">
        <v>500000</v>
      </c>
      <c r="E257" s="64" t="s">
        <v>267</v>
      </c>
      <c r="F257" s="44">
        <f t="shared" si="3"/>
        <v>500000</v>
      </c>
    </row>
    <row r="258" spans="1:6" ht="45">
      <c r="A258" s="43" t="s">
        <v>441</v>
      </c>
      <c r="B258" s="72" t="s">
        <v>421</v>
      </c>
      <c r="C258" s="83" t="s">
        <v>733</v>
      </c>
      <c r="D258" s="41">
        <v>500000</v>
      </c>
      <c r="E258" s="64" t="s">
        <v>267</v>
      </c>
      <c r="F258" s="44">
        <f t="shared" si="3"/>
        <v>500000</v>
      </c>
    </row>
    <row r="259" spans="1:6" ht="56.25">
      <c r="A259" s="43" t="s">
        <v>734</v>
      </c>
      <c r="B259" s="72" t="s">
        <v>421</v>
      </c>
      <c r="C259" s="83" t="s">
        <v>735</v>
      </c>
      <c r="D259" s="41">
        <v>906868.66</v>
      </c>
      <c r="E259" s="64" t="s">
        <v>267</v>
      </c>
      <c r="F259" s="44">
        <f t="shared" si="3"/>
        <v>906868.66</v>
      </c>
    </row>
    <row r="260" spans="1:6" ht="33.75">
      <c r="A260" s="43" t="s">
        <v>736</v>
      </c>
      <c r="B260" s="72" t="s">
        <v>421</v>
      </c>
      <c r="C260" s="83" t="s">
        <v>737</v>
      </c>
      <c r="D260" s="41">
        <v>906868.66</v>
      </c>
      <c r="E260" s="64" t="s">
        <v>267</v>
      </c>
      <c r="F260" s="44">
        <f t="shared" si="3"/>
        <v>906868.66</v>
      </c>
    </row>
    <row r="261" spans="1:6">
      <c r="A261" s="43" t="s">
        <v>466</v>
      </c>
      <c r="B261" s="72" t="s">
        <v>421</v>
      </c>
      <c r="C261" s="83" t="s">
        <v>738</v>
      </c>
      <c r="D261" s="41">
        <v>906868.66</v>
      </c>
      <c r="E261" s="64" t="s">
        <v>267</v>
      </c>
      <c r="F261" s="44">
        <f t="shared" si="3"/>
        <v>906868.66</v>
      </c>
    </row>
    <row r="262" spans="1:6">
      <c r="A262" s="43" t="s">
        <v>601</v>
      </c>
      <c r="B262" s="72" t="s">
        <v>421</v>
      </c>
      <c r="C262" s="83" t="s">
        <v>739</v>
      </c>
      <c r="D262" s="41">
        <v>906868.66</v>
      </c>
      <c r="E262" s="64" t="s">
        <v>267</v>
      </c>
      <c r="F262" s="44">
        <f t="shared" si="3"/>
        <v>906868.66</v>
      </c>
    </row>
    <row r="263" spans="1:6" ht="45">
      <c r="A263" s="43" t="s">
        <v>441</v>
      </c>
      <c r="B263" s="72" t="s">
        <v>421</v>
      </c>
      <c r="C263" s="83" t="s">
        <v>740</v>
      </c>
      <c r="D263" s="41">
        <v>906868.66</v>
      </c>
      <c r="E263" s="64" t="s">
        <v>267</v>
      </c>
      <c r="F263" s="44">
        <f t="shared" si="3"/>
        <v>906868.66</v>
      </c>
    </row>
    <row r="264" spans="1:6" ht="22.5">
      <c r="A264" s="43" t="s">
        <v>427</v>
      </c>
      <c r="B264" s="72" t="s">
        <v>421</v>
      </c>
      <c r="C264" s="83" t="s">
        <v>741</v>
      </c>
      <c r="D264" s="41">
        <v>151116.35999999999</v>
      </c>
      <c r="E264" s="64">
        <v>24160.42</v>
      </c>
      <c r="F264" s="44">
        <f t="shared" si="3"/>
        <v>126955.93999999999</v>
      </c>
    </row>
    <row r="265" spans="1:6" ht="22.5">
      <c r="A265" s="43" t="s">
        <v>546</v>
      </c>
      <c r="B265" s="72" t="s">
        <v>421</v>
      </c>
      <c r="C265" s="83" t="s">
        <v>742</v>
      </c>
      <c r="D265" s="41">
        <v>151116.35999999999</v>
      </c>
      <c r="E265" s="64">
        <v>24160.42</v>
      </c>
      <c r="F265" s="44">
        <f t="shared" si="3"/>
        <v>126955.93999999999</v>
      </c>
    </row>
    <row r="266" spans="1:6" ht="45">
      <c r="A266" s="43" t="s">
        <v>743</v>
      </c>
      <c r="B266" s="72" t="s">
        <v>421</v>
      </c>
      <c r="C266" s="83" t="s">
        <v>744</v>
      </c>
      <c r="D266" s="41">
        <v>151116.35999999999</v>
      </c>
      <c r="E266" s="64">
        <v>24160.42</v>
      </c>
      <c r="F266" s="44">
        <f t="shared" si="3"/>
        <v>126955.93999999999</v>
      </c>
    </row>
    <row r="267" spans="1:6">
      <c r="A267" s="43" t="s">
        <v>745</v>
      </c>
      <c r="B267" s="72" t="s">
        <v>421</v>
      </c>
      <c r="C267" s="83" t="s">
        <v>746</v>
      </c>
      <c r="D267" s="41">
        <v>151116.35999999999</v>
      </c>
      <c r="E267" s="64">
        <v>24160.42</v>
      </c>
      <c r="F267" s="44">
        <f t="shared" si="3"/>
        <v>126955.93999999999</v>
      </c>
    </row>
    <row r="268" spans="1:6">
      <c r="A268" s="43" t="s">
        <v>435</v>
      </c>
      <c r="B268" s="72" t="s">
        <v>421</v>
      </c>
      <c r="C268" s="83" t="s">
        <v>747</v>
      </c>
      <c r="D268" s="41">
        <v>151116.35999999999</v>
      </c>
      <c r="E268" s="64">
        <v>24160.42</v>
      </c>
      <c r="F268" s="44">
        <f t="shared" si="3"/>
        <v>126955.93999999999</v>
      </c>
    </row>
    <row r="269" spans="1:6">
      <c r="A269" s="43" t="s">
        <v>463</v>
      </c>
      <c r="B269" s="72" t="s">
        <v>421</v>
      </c>
      <c r="C269" s="83" t="s">
        <v>748</v>
      </c>
      <c r="D269" s="41">
        <v>151116.35999999999</v>
      </c>
      <c r="E269" s="64">
        <v>24160.42</v>
      </c>
      <c r="F269" s="44">
        <f t="shared" si="3"/>
        <v>126955.93999999999</v>
      </c>
    </row>
    <row r="270" spans="1:6" ht="45">
      <c r="A270" s="43" t="s">
        <v>441</v>
      </c>
      <c r="B270" s="72" t="s">
        <v>421</v>
      </c>
      <c r="C270" s="83" t="s">
        <v>749</v>
      </c>
      <c r="D270" s="41">
        <v>151116.35999999999</v>
      </c>
      <c r="E270" s="64">
        <v>24160.42</v>
      </c>
      <c r="F270" s="44">
        <f t="shared" si="3"/>
        <v>126955.93999999999</v>
      </c>
    </row>
    <row r="271" spans="1:6">
      <c r="A271" s="90" t="s">
        <v>750</v>
      </c>
      <c r="B271" s="91" t="s">
        <v>421</v>
      </c>
      <c r="C271" s="92" t="s">
        <v>751</v>
      </c>
      <c r="D271" s="93">
        <v>83538714.980000004</v>
      </c>
      <c r="E271" s="94">
        <v>564224.12</v>
      </c>
      <c r="F271" s="95">
        <f t="shared" ref="F271:F334" si="4">IF(OR(D271="-",E271=D271),"-",D271-IF(E271="-",0,E271))</f>
        <v>82974490.859999999</v>
      </c>
    </row>
    <row r="272" spans="1:6" ht="56.25">
      <c r="A272" s="43" t="s">
        <v>752</v>
      </c>
      <c r="B272" s="72" t="s">
        <v>421</v>
      </c>
      <c r="C272" s="83" t="s">
        <v>753</v>
      </c>
      <c r="D272" s="41">
        <v>83538714.980000004</v>
      </c>
      <c r="E272" s="64">
        <v>564224.12</v>
      </c>
      <c r="F272" s="44">
        <f t="shared" si="4"/>
        <v>82974490.859999999</v>
      </c>
    </row>
    <row r="273" spans="1:6" ht="78.75">
      <c r="A273" s="97" t="s">
        <v>754</v>
      </c>
      <c r="B273" s="72" t="s">
        <v>421</v>
      </c>
      <c r="C273" s="83" t="s">
        <v>755</v>
      </c>
      <c r="D273" s="41">
        <v>532000</v>
      </c>
      <c r="E273" s="64" t="s">
        <v>267</v>
      </c>
      <c r="F273" s="44">
        <f t="shared" si="4"/>
        <v>532000</v>
      </c>
    </row>
    <row r="274" spans="1:6" ht="22.5">
      <c r="A274" s="43" t="s">
        <v>446</v>
      </c>
      <c r="B274" s="72" t="s">
        <v>421</v>
      </c>
      <c r="C274" s="83" t="s">
        <v>756</v>
      </c>
      <c r="D274" s="41">
        <v>532000</v>
      </c>
      <c r="E274" s="64" t="s">
        <v>267</v>
      </c>
      <c r="F274" s="44">
        <f t="shared" si="4"/>
        <v>532000</v>
      </c>
    </row>
    <row r="275" spans="1:6">
      <c r="A275" s="43" t="s">
        <v>435</v>
      </c>
      <c r="B275" s="72" t="s">
        <v>421</v>
      </c>
      <c r="C275" s="83" t="s">
        <v>757</v>
      </c>
      <c r="D275" s="41">
        <v>532000</v>
      </c>
      <c r="E275" s="64" t="s">
        <v>267</v>
      </c>
      <c r="F275" s="44">
        <f t="shared" si="4"/>
        <v>532000</v>
      </c>
    </row>
    <row r="276" spans="1:6">
      <c r="A276" s="43" t="s">
        <v>449</v>
      </c>
      <c r="B276" s="72" t="s">
        <v>421</v>
      </c>
      <c r="C276" s="83" t="s">
        <v>758</v>
      </c>
      <c r="D276" s="41">
        <v>532000</v>
      </c>
      <c r="E276" s="64" t="s">
        <v>267</v>
      </c>
      <c r="F276" s="44">
        <f t="shared" si="4"/>
        <v>532000</v>
      </c>
    </row>
    <row r="277" spans="1:6">
      <c r="A277" s="43" t="s">
        <v>457</v>
      </c>
      <c r="B277" s="72" t="s">
        <v>421</v>
      </c>
      <c r="C277" s="83" t="s">
        <v>759</v>
      </c>
      <c r="D277" s="41">
        <v>82000</v>
      </c>
      <c r="E277" s="64" t="s">
        <v>267</v>
      </c>
      <c r="F277" s="44">
        <f t="shared" si="4"/>
        <v>82000</v>
      </c>
    </row>
    <row r="278" spans="1:6" ht="45">
      <c r="A278" s="43" t="s">
        <v>441</v>
      </c>
      <c r="B278" s="72" t="s">
        <v>421</v>
      </c>
      <c r="C278" s="83" t="s">
        <v>760</v>
      </c>
      <c r="D278" s="41">
        <v>82000</v>
      </c>
      <c r="E278" s="64" t="s">
        <v>267</v>
      </c>
      <c r="F278" s="44">
        <f t="shared" si="4"/>
        <v>82000</v>
      </c>
    </row>
    <row r="279" spans="1:6">
      <c r="A279" s="43" t="s">
        <v>460</v>
      </c>
      <c r="B279" s="72" t="s">
        <v>421</v>
      </c>
      <c r="C279" s="83" t="s">
        <v>761</v>
      </c>
      <c r="D279" s="41">
        <v>450000</v>
      </c>
      <c r="E279" s="64" t="s">
        <v>267</v>
      </c>
      <c r="F279" s="44">
        <f t="shared" si="4"/>
        <v>450000</v>
      </c>
    </row>
    <row r="280" spans="1:6" ht="45">
      <c r="A280" s="43" t="s">
        <v>441</v>
      </c>
      <c r="B280" s="72" t="s">
        <v>421</v>
      </c>
      <c r="C280" s="83" t="s">
        <v>762</v>
      </c>
      <c r="D280" s="41">
        <v>450000</v>
      </c>
      <c r="E280" s="64" t="s">
        <v>267</v>
      </c>
      <c r="F280" s="44">
        <f t="shared" si="4"/>
        <v>450000</v>
      </c>
    </row>
    <row r="281" spans="1:6" ht="56.25">
      <c r="A281" s="43" t="s">
        <v>763</v>
      </c>
      <c r="B281" s="72" t="s">
        <v>421</v>
      </c>
      <c r="C281" s="83" t="s">
        <v>764</v>
      </c>
      <c r="D281" s="41">
        <v>75292000</v>
      </c>
      <c r="E281" s="64" t="s">
        <v>267</v>
      </c>
      <c r="F281" s="44">
        <f t="shared" si="4"/>
        <v>75292000</v>
      </c>
    </row>
    <row r="282" spans="1:6" ht="67.5">
      <c r="A282" s="97" t="s">
        <v>765</v>
      </c>
      <c r="B282" s="72" t="s">
        <v>421</v>
      </c>
      <c r="C282" s="83" t="s">
        <v>766</v>
      </c>
      <c r="D282" s="41">
        <v>675000</v>
      </c>
      <c r="E282" s="64" t="s">
        <v>267</v>
      </c>
      <c r="F282" s="44">
        <f t="shared" si="4"/>
        <v>675000</v>
      </c>
    </row>
    <row r="283" spans="1:6" ht="22.5">
      <c r="A283" s="43" t="s">
        <v>446</v>
      </c>
      <c r="B283" s="72" t="s">
        <v>421</v>
      </c>
      <c r="C283" s="83" t="s">
        <v>767</v>
      </c>
      <c r="D283" s="41">
        <v>675000</v>
      </c>
      <c r="E283" s="64" t="s">
        <v>267</v>
      </c>
      <c r="F283" s="44">
        <f t="shared" si="4"/>
        <v>675000</v>
      </c>
    </row>
    <row r="284" spans="1:6">
      <c r="A284" s="43" t="s">
        <v>435</v>
      </c>
      <c r="B284" s="72" t="s">
        <v>421</v>
      </c>
      <c r="C284" s="83" t="s">
        <v>768</v>
      </c>
      <c r="D284" s="41">
        <v>675000</v>
      </c>
      <c r="E284" s="64" t="s">
        <v>267</v>
      </c>
      <c r="F284" s="44">
        <f t="shared" si="4"/>
        <v>675000</v>
      </c>
    </row>
    <row r="285" spans="1:6">
      <c r="A285" s="43" t="s">
        <v>449</v>
      </c>
      <c r="B285" s="72" t="s">
        <v>421</v>
      </c>
      <c r="C285" s="83" t="s">
        <v>769</v>
      </c>
      <c r="D285" s="41">
        <v>675000</v>
      </c>
      <c r="E285" s="64" t="s">
        <v>267</v>
      </c>
      <c r="F285" s="44">
        <f t="shared" si="4"/>
        <v>675000</v>
      </c>
    </row>
    <row r="286" spans="1:6">
      <c r="A286" s="43" t="s">
        <v>460</v>
      </c>
      <c r="B286" s="72" t="s">
        <v>421</v>
      </c>
      <c r="C286" s="83" t="s">
        <v>770</v>
      </c>
      <c r="D286" s="41">
        <v>675000</v>
      </c>
      <c r="E286" s="64" t="s">
        <v>267</v>
      </c>
      <c r="F286" s="44">
        <f t="shared" si="4"/>
        <v>675000</v>
      </c>
    </row>
    <row r="287" spans="1:6" ht="45">
      <c r="A287" s="43" t="s">
        <v>441</v>
      </c>
      <c r="B287" s="72" t="s">
        <v>421</v>
      </c>
      <c r="C287" s="83" t="s">
        <v>771</v>
      </c>
      <c r="D287" s="41">
        <v>675000</v>
      </c>
      <c r="E287" s="64" t="s">
        <v>267</v>
      </c>
      <c r="F287" s="44">
        <f t="shared" si="4"/>
        <v>675000</v>
      </c>
    </row>
    <row r="288" spans="1:6" ht="67.5">
      <c r="A288" s="97" t="s">
        <v>772</v>
      </c>
      <c r="B288" s="72" t="s">
        <v>421</v>
      </c>
      <c r="C288" s="83" t="s">
        <v>773</v>
      </c>
      <c r="D288" s="41">
        <v>250000</v>
      </c>
      <c r="E288" s="64" t="s">
        <v>267</v>
      </c>
      <c r="F288" s="44">
        <f t="shared" si="4"/>
        <v>250000</v>
      </c>
    </row>
    <row r="289" spans="1:6" ht="33.75">
      <c r="A289" s="43" t="s">
        <v>736</v>
      </c>
      <c r="B289" s="72" t="s">
        <v>421</v>
      </c>
      <c r="C289" s="83" t="s">
        <v>774</v>
      </c>
      <c r="D289" s="41">
        <v>250000</v>
      </c>
      <c r="E289" s="64" t="s">
        <v>267</v>
      </c>
      <c r="F289" s="44">
        <f t="shared" si="4"/>
        <v>250000</v>
      </c>
    </row>
    <row r="290" spans="1:6">
      <c r="A290" s="43" t="s">
        <v>466</v>
      </c>
      <c r="B290" s="72" t="s">
        <v>421</v>
      </c>
      <c r="C290" s="83" t="s">
        <v>775</v>
      </c>
      <c r="D290" s="41">
        <v>250000</v>
      </c>
      <c r="E290" s="64" t="s">
        <v>267</v>
      </c>
      <c r="F290" s="44">
        <f t="shared" si="4"/>
        <v>250000</v>
      </c>
    </row>
    <row r="291" spans="1:6">
      <c r="A291" s="43" t="s">
        <v>601</v>
      </c>
      <c r="B291" s="72" t="s">
        <v>421</v>
      </c>
      <c r="C291" s="83" t="s">
        <v>776</v>
      </c>
      <c r="D291" s="41">
        <v>250000</v>
      </c>
      <c r="E291" s="64" t="s">
        <v>267</v>
      </c>
      <c r="F291" s="44">
        <f t="shared" si="4"/>
        <v>250000</v>
      </c>
    </row>
    <row r="292" spans="1:6" ht="45">
      <c r="A292" s="43" t="s">
        <v>441</v>
      </c>
      <c r="B292" s="72" t="s">
        <v>421</v>
      </c>
      <c r="C292" s="83" t="s">
        <v>777</v>
      </c>
      <c r="D292" s="41">
        <v>250000</v>
      </c>
      <c r="E292" s="64" t="s">
        <v>267</v>
      </c>
      <c r="F292" s="44">
        <f t="shared" si="4"/>
        <v>250000</v>
      </c>
    </row>
    <row r="293" spans="1:6" ht="101.25">
      <c r="A293" s="97" t="s">
        <v>778</v>
      </c>
      <c r="B293" s="72" t="s">
        <v>421</v>
      </c>
      <c r="C293" s="83" t="s">
        <v>779</v>
      </c>
      <c r="D293" s="41">
        <v>43197000</v>
      </c>
      <c r="E293" s="64" t="s">
        <v>267</v>
      </c>
      <c r="F293" s="44">
        <f t="shared" si="4"/>
        <v>43197000</v>
      </c>
    </row>
    <row r="294" spans="1:6" ht="33.75">
      <c r="A294" s="43" t="s">
        <v>736</v>
      </c>
      <c r="B294" s="72" t="s">
        <v>421</v>
      </c>
      <c r="C294" s="83" t="s">
        <v>780</v>
      </c>
      <c r="D294" s="41">
        <v>43197000</v>
      </c>
      <c r="E294" s="64" t="s">
        <v>267</v>
      </c>
      <c r="F294" s="44">
        <f t="shared" si="4"/>
        <v>43197000</v>
      </c>
    </row>
    <row r="295" spans="1:6">
      <c r="A295" s="43" t="s">
        <v>466</v>
      </c>
      <c r="B295" s="72" t="s">
        <v>421</v>
      </c>
      <c r="C295" s="83" t="s">
        <v>781</v>
      </c>
      <c r="D295" s="41">
        <v>43197000</v>
      </c>
      <c r="E295" s="64" t="s">
        <v>267</v>
      </c>
      <c r="F295" s="44">
        <f t="shared" si="4"/>
        <v>43197000</v>
      </c>
    </row>
    <row r="296" spans="1:6">
      <c r="A296" s="43" t="s">
        <v>601</v>
      </c>
      <c r="B296" s="72" t="s">
        <v>421</v>
      </c>
      <c r="C296" s="83" t="s">
        <v>782</v>
      </c>
      <c r="D296" s="41">
        <v>43197000</v>
      </c>
      <c r="E296" s="64" t="s">
        <v>267</v>
      </c>
      <c r="F296" s="44">
        <f t="shared" si="4"/>
        <v>43197000</v>
      </c>
    </row>
    <row r="297" spans="1:6" ht="45">
      <c r="A297" s="43" t="s">
        <v>441</v>
      </c>
      <c r="B297" s="72" t="s">
        <v>421</v>
      </c>
      <c r="C297" s="83" t="s">
        <v>783</v>
      </c>
      <c r="D297" s="41">
        <v>43197000</v>
      </c>
      <c r="E297" s="64" t="s">
        <v>267</v>
      </c>
      <c r="F297" s="44">
        <f t="shared" si="4"/>
        <v>43197000</v>
      </c>
    </row>
    <row r="298" spans="1:6" ht="78.75">
      <c r="A298" s="97" t="s">
        <v>784</v>
      </c>
      <c r="B298" s="72" t="s">
        <v>421</v>
      </c>
      <c r="C298" s="83" t="s">
        <v>785</v>
      </c>
      <c r="D298" s="41">
        <v>31170000</v>
      </c>
      <c r="E298" s="64" t="s">
        <v>267</v>
      </c>
      <c r="F298" s="44">
        <f t="shared" si="4"/>
        <v>31170000</v>
      </c>
    </row>
    <row r="299" spans="1:6" ht="33.75">
      <c r="A299" s="43" t="s">
        <v>736</v>
      </c>
      <c r="B299" s="72" t="s">
        <v>421</v>
      </c>
      <c r="C299" s="83" t="s">
        <v>786</v>
      </c>
      <c r="D299" s="41">
        <v>31170000</v>
      </c>
      <c r="E299" s="64" t="s">
        <v>267</v>
      </c>
      <c r="F299" s="44">
        <f t="shared" si="4"/>
        <v>31170000</v>
      </c>
    </row>
    <row r="300" spans="1:6">
      <c r="A300" s="43" t="s">
        <v>466</v>
      </c>
      <c r="B300" s="72" t="s">
        <v>421</v>
      </c>
      <c r="C300" s="83" t="s">
        <v>787</v>
      </c>
      <c r="D300" s="41">
        <v>31170000</v>
      </c>
      <c r="E300" s="64" t="s">
        <v>267</v>
      </c>
      <c r="F300" s="44">
        <f t="shared" si="4"/>
        <v>31170000</v>
      </c>
    </row>
    <row r="301" spans="1:6">
      <c r="A301" s="43" t="s">
        <v>601</v>
      </c>
      <c r="B301" s="72" t="s">
        <v>421</v>
      </c>
      <c r="C301" s="83" t="s">
        <v>788</v>
      </c>
      <c r="D301" s="41">
        <v>31170000</v>
      </c>
      <c r="E301" s="64" t="s">
        <v>267</v>
      </c>
      <c r="F301" s="44">
        <f t="shared" si="4"/>
        <v>31170000</v>
      </c>
    </row>
    <row r="302" spans="1:6" ht="45">
      <c r="A302" s="43" t="s">
        <v>441</v>
      </c>
      <c r="B302" s="72" t="s">
        <v>421</v>
      </c>
      <c r="C302" s="83" t="s">
        <v>789</v>
      </c>
      <c r="D302" s="41">
        <v>31170000</v>
      </c>
      <c r="E302" s="64" t="s">
        <v>267</v>
      </c>
      <c r="F302" s="44">
        <f t="shared" si="4"/>
        <v>31170000</v>
      </c>
    </row>
    <row r="303" spans="1:6" ht="67.5">
      <c r="A303" s="43" t="s">
        <v>790</v>
      </c>
      <c r="B303" s="72" t="s">
        <v>421</v>
      </c>
      <c r="C303" s="83" t="s">
        <v>791</v>
      </c>
      <c r="D303" s="41">
        <v>7194714.9800000004</v>
      </c>
      <c r="E303" s="64">
        <v>418144.12</v>
      </c>
      <c r="F303" s="44">
        <f t="shared" si="4"/>
        <v>6776570.8600000003</v>
      </c>
    </row>
    <row r="304" spans="1:6" ht="90">
      <c r="A304" s="97" t="s">
        <v>792</v>
      </c>
      <c r="B304" s="72" t="s">
        <v>421</v>
      </c>
      <c r="C304" s="83" t="s">
        <v>793</v>
      </c>
      <c r="D304" s="41">
        <v>344714.98</v>
      </c>
      <c r="E304" s="64">
        <v>117644.12</v>
      </c>
      <c r="F304" s="44">
        <f t="shared" si="4"/>
        <v>227070.86</v>
      </c>
    </row>
    <row r="305" spans="1:6" ht="22.5">
      <c r="A305" s="43" t="s">
        <v>794</v>
      </c>
      <c r="B305" s="72" t="s">
        <v>421</v>
      </c>
      <c r="C305" s="83" t="s">
        <v>795</v>
      </c>
      <c r="D305" s="41">
        <v>92014.98</v>
      </c>
      <c r="E305" s="64">
        <v>92014.98</v>
      </c>
      <c r="F305" s="44" t="str">
        <f t="shared" si="4"/>
        <v>-</v>
      </c>
    </row>
    <row r="306" spans="1:6">
      <c r="A306" s="43" t="s">
        <v>435</v>
      </c>
      <c r="B306" s="72" t="s">
        <v>421</v>
      </c>
      <c r="C306" s="83" t="s">
        <v>796</v>
      </c>
      <c r="D306" s="41">
        <v>92014.98</v>
      </c>
      <c r="E306" s="64">
        <v>92014.98</v>
      </c>
      <c r="F306" s="44" t="str">
        <f t="shared" si="4"/>
        <v>-</v>
      </c>
    </row>
    <row r="307" spans="1:6">
      <c r="A307" s="43" t="s">
        <v>449</v>
      </c>
      <c r="B307" s="72" t="s">
        <v>421</v>
      </c>
      <c r="C307" s="83" t="s">
        <v>797</v>
      </c>
      <c r="D307" s="41">
        <v>92014.98</v>
      </c>
      <c r="E307" s="64">
        <v>92014.98</v>
      </c>
      <c r="F307" s="44" t="str">
        <f t="shared" si="4"/>
        <v>-</v>
      </c>
    </row>
    <row r="308" spans="1:6">
      <c r="A308" s="43" t="s">
        <v>457</v>
      </c>
      <c r="B308" s="72" t="s">
        <v>421</v>
      </c>
      <c r="C308" s="83" t="s">
        <v>798</v>
      </c>
      <c r="D308" s="41">
        <v>92014.98</v>
      </c>
      <c r="E308" s="64">
        <v>92014.98</v>
      </c>
      <c r="F308" s="44" t="str">
        <f t="shared" si="4"/>
        <v>-</v>
      </c>
    </row>
    <row r="309" spans="1:6" ht="45">
      <c r="A309" s="43" t="s">
        <v>441</v>
      </c>
      <c r="B309" s="72" t="s">
        <v>421</v>
      </c>
      <c r="C309" s="83" t="s">
        <v>799</v>
      </c>
      <c r="D309" s="41">
        <v>92014.98</v>
      </c>
      <c r="E309" s="64">
        <v>92014.98</v>
      </c>
      <c r="F309" s="44" t="str">
        <f t="shared" si="4"/>
        <v>-</v>
      </c>
    </row>
    <row r="310" spans="1:6" ht="22.5">
      <c r="A310" s="43" t="s">
        <v>446</v>
      </c>
      <c r="B310" s="72" t="s">
        <v>421</v>
      </c>
      <c r="C310" s="83" t="s">
        <v>800</v>
      </c>
      <c r="D310" s="41">
        <v>252700</v>
      </c>
      <c r="E310" s="64">
        <v>25629.14</v>
      </c>
      <c r="F310" s="44">
        <f t="shared" si="4"/>
        <v>227070.86</v>
      </c>
    </row>
    <row r="311" spans="1:6">
      <c r="A311" s="43" t="s">
        <v>435</v>
      </c>
      <c r="B311" s="72" t="s">
        <v>421</v>
      </c>
      <c r="C311" s="83" t="s">
        <v>801</v>
      </c>
      <c r="D311" s="41">
        <v>252700</v>
      </c>
      <c r="E311" s="64">
        <v>25629.14</v>
      </c>
      <c r="F311" s="44">
        <f t="shared" si="4"/>
        <v>227070.86</v>
      </c>
    </row>
    <row r="312" spans="1:6">
      <c r="A312" s="43" t="s">
        <v>449</v>
      </c>
      <c r="B312" s="72" t="s">
        <v>421</v>
      </c>
      <c r="C312" s="83" t="s">
        <v>802</v>
      </c>
      <c r="D312" s="41">
        <v>252700</v>
      </c>
      <c r="E312" s="64">
        <v>25629.14</v>
      </c>
      <c r="F312" s="44">
        <f t="shared" si="4"/>
        <v>227070.86</v>
      </c>
    </row>
    <row r="313" spans="1:6">
      <c r="A313" s="43" t="s">
        <v>457</v>
      </c>
      <c r="B313" s="72" t="s">
        <v>421</v>
      </c>
      <c r="C313" s="83" t="s">
        <v>803</v>
      </c>
      <c r="D313" s="41">
        <v>8200</v>
      </c>
      <c r="E313" s="64" t="s">
        <v>267</v>
      </c>
      <c r="F313" s="44">
        <f t="shared" si="4"/>
        <v>8200</v>
      </c>
    </row>
    <row r="314" spans="1:6" ht="45">
      <c r="A314" s="43" t="s">
        <v>441</v>
      </c>
      <c r="B314" s="72" t="s">
        <v>421</v>
      </c>
      <c r="C314" s="83" t="s">
        <v>804</v>
      </c>
      <c r="D314" s="41">
        <v>8200</v>
      </c>
      <c r="E314" s="64" t="s">
        <v>267</v>
      </c>
      <c r="F314" s="44">
        <f t="shared" si="4"/>
        <v>8200</v>
      </c>
    </row>
    <row r="315" spans="1:6">
      <c r="A315" s="43" t="s">
        <v>460</v>
      </c>
      <c r="B315" s="72" t="s">
        <v>421</v>
      </c>
      <c r="C315" s="83" t="s">
        <v>805</v>
      </c>
      <c r="D315" s="41">
        <v>244500</v>
      </c>
      <c r="E315" s="64">
        <v>25629.14</v>
      </c>
      <c r="F315" s="44">
        <f t="shared" si="4"/>
        <v>218870.86</v>
      </c>
    </row>
    <row r="316" spans="1:6" ht="45">
      <c r="A316" s="43" t="s">
        <v>441</v>
      </c>
      <c r="B316" s="72" t="s">
        <v>421</v>
      </c>
      <c r="C316" s="83" t="s">
        <v>806</v>
      </c>
      <c r="D316" s="41">
        <v>244500</v>
      </c>
      <c r="E316" s="64">
        <v>25629.14</v>
      </c>
      <c r="F316" s="44">
        <f t="shared" si="4"/>
        <v>218870.86</v>
      </c>
    </row>
    <row r="317" spans="1:6" ht="90">
      <c r="A317" s="97" t="s">
        <v>807</v>
      </c>
      <c r="B317" s="72" t="s">
        <v>421</v>
      </c>
      <c r="C317" s="83" t="s">
        <v>808</v>
      </c>
      <c r="D317" s="41">
        <v>350000</v>
      </c>
      <c r="E317" s="64">
        <v>300500</v>
      </c>
      <c r="F317" s="44">
        <f t="shared" si="4"/>
        <v>49500</v>
      </c>
    </row>
    <row r="318" spans="1:6" ht="33.75">
      <c r="A318" s="43" t="s">
        <v>736</v>
      </c>
      <c r="B318" s="72" t="s">
        <v>421</v>
      </c>
      <c r="C318" s="83" t="s">
        <v>809</v>
      </c>
      <c r="D318" s="41">
        <v>350000</v>
      </c>
      <c r="E318" s="64">
        <v>300500</v>
      </c>
      <c r="F318" s="44">
        <f t="shared" si="4"/>
        <v>49500</v>
      </c>
    </row>
    <row r="319" spans="1:6">
      <c r="A319" s="43" t="s">
        <v>466</v>
      </c>
      <c r="B319" s="72" t="s">
        <v>421</v>
      </c>
      <c r="C319" s="83" t="s">
        <v>810</v>
      </c>
      <c r="D319" s="41">
        <v>350000</v>
      </c>
      <c r="E319" s="64">
        <v>300500</v>
      </c>
      <c r="F319" s="44">
        <f t="shared" si="4"/>
        <v>49500</v>
      </c>
    </row>
    <row r="320" spans="1:6">
      <c r="A320" s="43" t="s">
        <v>601</v>
      </c>
      <c r="B320" s="72" t="s">
        <v>421</v>
      </c>
      <c r="C320" s="83" t="s">
        <v>811</v>
      </c>
      <c r="D320" s="41">
        <v>350000</v>
      </c>
      <c r="E320" s="64">
        <v>300500</v>
      </c>
      <c r="F320" s="44">
        <f t="shared" si="4"/>
        <v>49500</v>
      </c>
    </row>
    <row r="321" spans="1:6" ht="45">
      <c r="A321" s="43" t="s">
        <v>441</v>
      </c>
      <c r="B321" s="72" t="s">
        <v>421</v>
      </c>
      <c r="C321" s="83" t="s">
        <v>812</v>
      </c>
      <c r="D321" s="41">
        <v>350000</v>
      </c>
      <c r="E321" s="64">
        <v>300500</v>
      </c>
      <c r="F321" s="44">
        <f t="shared" si="4"/>
        <v>49500</v>
      </c>
    </row>
    <row r="322" spans="1:6" ht="78.75">
      <c r="A322" s="97" t="s">
        <v>813</v>
      </c>
      <c r="B322" s="72" t="s">
        <v>421</v>
      </c>
      <c r="C322" s="83" t="s">
        <v>814</v>
      </c>
      <c r="D322" s="41">
        <v>6500000</v>
      </c>
      <c r="E322" s="64" t="s">
        <v>267</v>
      </c>
      <c r="F322" s="44">
        <f t="shared" si="4"/>
        <v>6500000</v>
      </c>
    </row>
    <row r="323" spans="1:6" ht="33.75">
      <c r="A323" s="43" t="s">
        <v>736</v>
      </c>
      <c r="B323" s="72" t="s">
        <v>421</v>
      </c>
      <c r="C323" s="83" t="s">
        <v>815</v>
      </c>
      <c r="D323" s="41">
        <v>6500000</v>
      </c>
      <c r="E323" s="64" t="s">
        <v>267</v>
      </c>
      <c r="F323" s="44">
        <f t="shared" si="4"/>
        <v>6500000</v>
      </c>
    </row>
    <row r="324" spans="1:6">
      <c r="A324" s="43" t="s">
        <v>466</v>
      </c>
      <c r="B324" s="72" t="s">
        <v>421</v>
      </c>
      <c r="C324" s="83" t="s">
        <v>816</v>
      </c>
      <c r="D324" s="41">
        <v>6500000</v>
      </c>
      <c r="E324" s="64" t="s">
        <v>267</v>
      </c>
      <c r="F324" s="44">
        <f t="shared" si="4"/>
        <v>6500000</v>
      </c>
    </row>
    <row r="325" spans="1:6">
      <c r="A325" s="43" t="s">
        <v>601</v>
      </c>
      <c r="B325" s="72" t="s">
        <v>421</v>
      </c>
      <c r="C325" s="83" t="s">
        <v>817</v>
      </c>
      <c r="D325" s="41">
        <v>6500000</v>
      </c>
      <c r="E325" s="64" t="s">
        <v>267</v>
      </c>
      <c r="F325" s="44">
        <f t="shared" si="4"/>
        <v>6500000</v>
      </c>
    </row>
    <row r="326" spans="1:6" ht="45">
      <c r="A326" s="43" t="s">
        <v>441</v>
      </c>
      <c r="B326" s="72" t="s">
        <v>421</v>
      </c>
      <c r="C326" s="83" t="s">
        <v>818</v>
      </c>
      <c r="D326" s="41">
        <v>6500000</v>
      </c>
      <c r="E326" s="64" t="s">
        <v>267</v>
      </c>
      <c r="F326" s="44">
        <f t="shared" si="4"/>
        <v>6500000</v>
      </c>
    </row>
    <row r="327" spans="1:6" ht="101.25">
      <c r="A327" s="97" t="s">
        <v>0</v>
      </c>
      <c r="B327" s="72" t="s">
        <v>421</v>
      </c>
      <c r="C327" s="83" t="s">
        <v>1</v>
      </c>
      <c r="D327" s="41">
        <v>520000</v>
      </c>
      <c r="E327" s="64">
        <v>146080</v>
      </c>
      <c r="F327" s="44">
        <f t="shared" si="4"/>
        <v>373920</v>
      </c>
    </row>
    <row r="328" spans="1:6" ht="135">
      <c r="A328" s="97" t="s">
        <v>2</v>
      </c>
      <c r="B328" s="72" t="s">
        <v>421</v>
      </c>
      <c r="C328" s="83" t="s">
        <v>3</v>
      </c>
      <c r="D328" s="41">
        <v>520000</v>
      </c>
      <c r="E328" s="64">
        <v>146080</v>
      </c>
      <c r="F328" s="44">
        <f t="shared" si="4"/>
        <v>373920</v>
      </c>
    </row>
    <row r="329" spans="1:6" ht="33.75">
      <c r="A329" s="43" t="s">
        <v>4</v>
      </c>
      <c r="B329" s="72" t="s">
        <v>421</v>
      </c>
      <c r="C329" s="83" t="s">
        <v>5</v>
      </c>
      <c r="D329" s="41">
        <v>520000</v>
      </c>
      <c r="E329" s="64">
        <v>146080</v>
      </c>
      <c r="F329" s="44">
        <f t="shared" si="4"/>
        <v>373920</v>
      </c>
    </row>
    <row r="330" spans="1:6">
      <c r="A330" s="43" t="s">
        <v>435</v>
      </c>
      <c r="B330" s="72" t="s">
        <v>421</v>
      </c>
      <c r="C330" s="83" t="s">
        <v>6</v>
      </c>
      <c r="D330" s="41">
        <v>520000</v>
      </c>
      <c r="E330" s="64">
        <v>146080</v>
      </c>
      <c r="F330" s="44">
        <f t="shared" si="4"/>
        <v>373920</v>
      </c>
    </row>
    <row r="331" spans="1:6">
      <c r="A331" s="43" t="s">
        <v>7</v>
      </c>
      <c r="B331" s="72" t="s">
        <v>421</v>
      </c>
      <c r="C331" s="83" t="s">
        <v>8</v>
      </c>
      <c r="D331" s="41">
        <v>520000</v>
      </c>
      <c r="E331" s="64">
        <v>146080</v>
      </c>
      <c r="F331" s="44">
        <f t="shared" si="4"/>
        <v>373920</v>
      </c>
    </row>
    <row r="332" spans="1:6" ht="33.75">
      <c r="A332" s="43" t="s">
        <v>9</v>
      </c>
      <c r="B332" s="72" t="s">
        <v>421</v>
      </c>
      <c r="C332" s="83" t="s">
        <v>10</v>
      </c>
      <c r="D332" s="41">
        <v>520000</v>
      </c>
      <c r="E332" s="64">
        <v>146080</v>
      </c>
      <c r="F332" s="44">
        <f t="shared" si="4"/>
        <v>373920</v>
      </c>
    </row>
    <row r="333" spans="1:6" ht="45">
      <c r="A333" s="43" t="s">
        <v>441</v>
      </c>
      <c r="B333" s="72" t="s">
        <v>421</v>
      </c>
      <c r="C333" s="83" t="s">
        <v>11</v>
      </c>
      <c r="D333" s="41">
        <v>520000</v>
      </c>
      <c r="E333" s="64">
        <v>146080</v>
      </c>
      <c r="F333" s="44">
        <f t="shared" si="4"/>
        <v>373920</v>
      </c>
    </row>
    <row r="334" spans="1:6">
      <c r="A334" s="90" t="s">
        <v>12</v>
      </c>
      <c r="B334" s="91" t="s">
        <v>421</v>
      </c>
      <c r="C334" s="92" t="s">
        <v>13</v>
      </c>
      <c r="D334" s="93">
        <v>4762500</v>
      </c>
      <c r="E334" s="94">
        <v>1118973.8400000001</v>
      </c>
      <c r="F334" s="95">
        <f t="shared" si="4"/>
        <v>3643526.16</v>
      </c>
    </row>
    <row r="335" spans="1:6" ht="22.5">
      <c r="A335" s="43" t="s">
        <v>557</v>
      </c>
      <c r="B335" s="72" t="s">
        <v>421</v>
      </c>
      <c r="C335" s="83" t="s">
        <v>14</v>
      </c>
      <c r="D335" s="41">
        <v>4762500</v>
      </c>
      <c r="E335" s="64">
        <v>1118973.8400000001</v>
      </c>
      <c r="F335" s="44">
        <f t="shared" ref="F335:F398" si="5">IF(OR(D335="-",E335=D335),"-",D335-IF(E335="-",0,E335))</f>
        <v>3643526.16</v>
      </c>
    </row>
    <row r="336" spans="1:6" ht="33.75">
      <c r="A336" s="43" t="s">
        <v>15</v>
      </c>
      <c r="B336" s="72" t="s">
        <v>421</v>
      </c>
      <c r="C336" s="83" t="s">
        <v>16</v>
      </c>
      <c r="D336" s="41">
        <v>940000</v>
      </c>
      <c r="E336" s="64">
        <v>527929.64</v>
      </c>
      <c r="F336" s="44">
        <f t="shared" si="5"/>
        <v>412070.36</v>
      </c>
    </row>
    <row r="337" spans="1:6" ht="22.5">
      <c r="A337" s="43" t="s">
        <v>446</v>
      </c>
      <c r="B337" s="72" t="s">
        <v>421</v>
      </c>
      <c r="C337" s="83" t="s">
        <v>17</v>
      </c>
      <c r="D337" s="41">
        <v>940000</v>
      </c>
      <c r="E337" s="64">
        <v>527929.64</v>
      </c>
      <c r="F337" s="44">
        <f t="shared" si="5"/>
        <v>412070.36</v>
      </c>
    </row>
    <row r="338" spans="1:6">
      <c r="A338" s="43" t="s">
        <v>435</v>
      </c>
      <c r="B338" s="72" t="s">
        <v>421</v>
      </c>
      <c r="C338" s="83" t="s">
        <v>18</v>
      </c>
      <c r="D338" s="41">
        <v>940000</v>
      </c>
      <c r="E338" s="64">
        <v>527929.64</v>
      </c>
      <c r="F338" s="44">
        <f t="shared" si="5"/>
        <v>412070.36</v>
      </c>
    </row>
    <row r="339" spans="1:6">
      <c r="A339" s="43" t="s">
        <v>449</v>
      </c>
      <c r="B339" s="72" t="s">
        <v>421</v>
      </c>
      <c r="C339" s="83" t="s">
        <v>19</v>
      </c>
      <c r="D339" s="41">
        <v>940000</v>
      </c>
      <c r="E339" s="64">
        <v>527929.64</v>
      </c>
      <c r="F339" s="44">
        <f t="shared" si="5"/>
        <v>412070.36</v>
      </c>
    </row>
    <row r="340" spans="1:6">
      <c r="A340" s="43" t="s">
        <v>460</v>
      </c>
      <c r="B340" s="72" t="s">
        <v>421</v>
      </c>
      <c r="C340" s="83" t="s">
        <v>20</v>
      </c>
      <c r="D340" s="41">
        <v>940000</v>
      </c>
      <c r="E340" s="64">
        <v>527929.64</v>
      </c>
      <c r="F340" s="44">
        <f t="shared" si="5"/>
        <v>412070.36</v>
      </c>
    </row>
    <row r="341" spans="1:6" ht="45">
      <c r="A341" s="43" t="s">
        <v>441</v>
      </c>
      <c r="B341" s="72" t="s">
        <v>421</v>
      </c>
      <c r="C341" s="83" t="s">
        <v>21</v>
      </c>
      <c r="D341" s="41">
        <v>940000</v>
      </c>
      <c r="E341" s="64">
        <v>527929.64</v>
      </c>
      <c r="F341" s="44">
        <f t="shared" si="5"/>
        <v>412070.36</v>
      </c>
    </row>
    <row r="342" spans="1:6" ht="33.75">
      <c r="A342" s="43" t="s">
        <v>22</v>
      </c>
      <c r="B342" s="72" t="s">
        <v>421</v>
      </c>
      <c r="C342" s="83" t="s">
        <v>23</v>
      </c>
      <c r="D342" s="41">
        <v>1430000</v>
      </c>
      <c r="E342" s="64">
        <v>43214</v>
      </c>
      <c r="F342" s="44">
        <f t="shared" si="5"/>
        <v>1386786</v>
      </c>
    </row>
    <row r="343" spans="1:6" ht="22.5">
      <c r="A343" s="43" t="s">
        <v>446</v>
      </c>
      <c r="B343" s="72" t="s">
        <v>421</v>
      </c>
      <c r="C343" s="83" t="s">
        <v>24</v>
      </c>
      <c r="D343" s="41">
        <v>1430000</v>
      </c>
      <c r="E343" s="64">
        <v>43214</v>
      </c>
      <c r="F343" s="44">
        <f t="shared" si="5"/>
        <v>1386786</v>
      </c>
    </row>
    <row r="344" spans="1:6">
      <c r="A344" s="43" t="s">
        <v>435</v>
      </c>
      <c r="B344" s="72" t="s">
        <v>421</v>
      </c>
      <c r="C344" s="83" t="s">
        <v>25</v>
      </c>
      <c r="D344" s="41">
        <v>1000000</v>
      </c>
      <c r="E344" s="64">
        <v>43214</v>
      </c>
      <c r="F344" s="44">
        <f t="shared" si="5"/>
        <v>956786</v>
      </c>
    </row>
    <row r="345" spans="1:6">
      <c r="A345" s="43" t="s">
        <v>449</v>
      </c>
      <c r="B345" s="72" t="s">
        <v>421</v>
      </c>
      <c r="C345" s="83" t="s">
        <v>26</v>
      </c>
      <c r="D345" s="41">
        <v>1000000</v>
      </c>
      <c r="E345" s="64">
        <v>43214</v>
      </c>
      <c r="F345" s="44">
        <f t="shared" si="5"/>
        <v>956786</v>
      </c>
    </row>
    <row r="346" spans="1:6">
      <c r="A346" s="43" t="s">
        <v>457</v>
      </c>
      <c r="B346" s="72" t="s">
        <v>421</v>
      </c>
      <c r="C346" s="83" t="s">
        <v>27</v>
      </c>
      <c r="D346" s="41">
        <v>600000</v>
      </c>
      <c r="E346" s="64" t="s">
        <v>267</v>
      </c>
      <c r="F346" s="44">
        <f t="shared" si="5"/>
        <v>600000</v>
      </c>
    </row>
    <row r="347" spans="1:6" ht="45">
      <c r="A347" s="43" t="s">
        <v>441</v>
      </c>
      <c r="B347" s="72" t="s">
        <v>421</v>
      </c>
      <c r="C347" s="83" t="s">
        <v>28</v>
      </c>
      <c r="D347" s="41">
        <v>600000</v>
      </c>
      <c r="E347" s="64" t="s">
        <v>267</v>
      </c>
      <c r="F347" s="44">
        <f t="shared" si="5"/>
        <v>600000</v>
      </c>
    </row>
    <row r="348" spans="1:6">
      <c r="A348" s="43" t="s">
        <v>460</v>
      </c>
      <c r="B348" s="72" t="s">
        <v>421</v>
      </c>
      <c r="C348" s="83" t="s">
        <v>29</v>
      </c>
      <c r="D348" s="41">
        <v>400000</v>
      </c>
      <c r="E348" s="64">
        <v>43214</v>
      </c>
      <c r="F348" s="44">
        <f t="shared" si="5"/>
        <v>356786</v>
      </c>
    </row>
    <row r="349" spans="1:6" ht="45">
      <c r="A349" s="43" t="s">
        <v>441</v>
      </c>
      <c r="B349" s="72" t="s">
        <v>421</v>
      </c>
      <c r="C349" s="83" t="s">
        <v>30</v>
      </c>
      <c r="D349" s="41">
        <v>400000</v>
      </c>
      <c r="E349" s="64">
        <v>43214</v>
      </c>
      <c r="F349" s="44">
        <f t="shared" si="5"/>
        <v>356786</v>
      </c>
    </row>
    <row r="350" spans="1:6">
      <c r="A350" s="43" t="s">
        <v>466</v>
      </c>
      <c r="B350" s="72" t="s">
        <v>421</v>
      </c>
      <c r="C350" s="83" t="s">
        <v>31</v>
      </c>
      <c r="D350" s="41">
        <v>430000</v>
      </c>
      <c r="E350" s="64" t="s">
        <v>267</v>
      </c>
      <c r="F350" s="44">
        <f t="shared" si="5"/>
        <v>430000</v>
      </c>
    </row>
    <row r="351" spans="1:6">
      <c r="A351" s="43" t="s">
        <v>601</v>
      </c>
      <c r="B351" s="72" t="s">
        <v>421</v>
      </c>
      <c r="C351" s="83" t="s">
        <v>32</v>
      </c>
      <c r="D351" s="41">
        <v>430000</v>
      </c>
      <c r="E351" s="64" t="s">
        <v>267</v>
      </c>
      <c r="F351" s="44">
        <f t="shared" si="5"/>
        <v>430000</v>
      </c>
    </row>
    <row r="352" spans="1:6" ht="45">
      <c r="A352" s="43" t="s">
        <v>441</v>
      </c>
      <c r="B352" s="72" t="s">
        <v>421</v>
      </c>
      <c r="C352" s="83" t="s">
        <v>33</v>
      </c>
      <c r="D352" s="41">
        <v>430000</v>
      </c>
      <c r="E352" s="64" t="s">
        <v>267</v>
      </c>
      <c r="F352" s="44">
        <f t="shared" si="5"/>
        <v>430000</v>
      </c>
    </row>
    <row r="353" spans="1:6" ht="33.75">
      <c r="A353" s="43" t="s">
        <v>34</v>
      </c>
      <c r="B353" s="72" t="s">
        <v>421</v>
      </c>
      <c r="C353" s="83" t="s">
        <v>35</v>
      </c>
      <c r="D353" s="41">
        <v>2005000</v>
      </c>
      <c r="E353" s="64">
        <v>547830.19999999995</v>
      </c>
      <c r="F353" s="44">
        <f t="shared" si="5"/>
        <v>1457169.8</v>
      </c>
    </row>
    <row r="354" spans="1:6" ht="22.5">
      <c r="A354" s="43" t="s">
        <v>446</v>
      </c>
      <c r="B354" s="72" t="s">
        <v>421</v>
      </c>
      <c r="C354" s="83" t="s">
        <v>36</v>
      </c>
      <c r="D354" s="41">
        <v>2005000</v>
      </c>
      <c r="E354" s="64">
        <v>547830.19999999995</v>
      </c>
      <c r="F354" s="44">
        <f t="shared" si="5"/>
        <v>1457169.8</v>
      </c>
    </row>
    <row r="355" spans="1:6">
      <c r="A355" s="43" t="s">
        <v>435</v>
      </c>
      <c r="B355" s="72" t="s">
        <v>421</v>
      </c>
      <c r="C355" s="83" t="s">
        <v>37</v>
      </c>
      <c r="D355" s="41">
        <v>1897700</v>
      </c>
      <c r="E355" s="64">
        <v>448450.2</v>
      </c>
      <c r="F355" s="44">
        <f t="shared" si="5"/>
        <v>1449249.8</v>
      </c>
    </row>
    <row r="356" spans="1:6">
      <c r="A356" s="43" t="s">
        <v>449</v>
      </c>
      <c r="B356" s="72" t="s">
        <v>421</v>
      </c>
      <c r="C356" s="83" t="s">
        <v>38</v>
      </c>
      <c r="D356" s="41">
        <v>1897700</v>
      </c>
      <c r="E356" s="64">
        <v>448450.2</v>
      </c>
      <c r="F356" s="44">
        <f t="shared" si="5"/>
        <v>1449249.8</v>
      </c>
    </row>
    <row r="357" spans="1:6">
      <c r="A357" s="43" t="s">
        <v>457</v>
      </c>
      <c r="B357" s="72" t="s">
        <v>421</v>
      </c>
      <c r="C357" s="83" t="s">
        <v>39</v>
      </c>
      <c r="D357" s="41">
        <v>1805000</v>
      </c>
      <c r="E357" s="64">
        <v>448450.2</v>
      </c>
      <c r="F357" s="44">
        <f t="shared" si="5"/>
        <v>1356549.8</v>
      </c>
    </row>
    <row r="358" spans="1:6" ht="45">
      <c r="A358" s="43" t="s">
        <v>441</v>
      </c>
      <c r="B358" s="72" t="s">
        <v>421</v>
      </c>
      <c r="C358" s="83" t="s">
        <v>40</v>
      </c>
      <c r="D358" s="41">
        <v>1805000</v>
      </c>
      <c r="E358" s="64">
        <v>448450.2</v>
      </c>
      <c r="F358" s="44">
        <f t="shared" si="5"/>
        <v>1356549.8</v>
      </c>
    </row>
    <row r="359" spans="1:6">
      <c r="A359" s="43" t="s">
        <v>460</v>
      </c>
      <c r="B359" s="72" t="s">
        <v>421</v>
      </c>
      <c r="C359" s="83" t="s">
        <v>41</v>
      </c>
      <c r="D359" s="41">
        <v>92700</v>
      </c>
      <c r="E359" s="64" t="s">
        <v>267</v>
      </c>
      <c r="F359" s="44">
        <f t="shared" si="5"/>
        <v>92700</v>
      </c>
    </row>
    <row r="360" spans="1:6" ht="45">
      <c r="A360" s="43" t="s">
        <v>441</v>
      </c>
      <c r="B360" s="72" t="s">
        <v>421</v>
      </c>
      <c r="C360" s="83" t="s">
        <v>42</v>
      </c>
      <c r="D360" s="41">
        <v>92700</v>
      </c>
      <c r="E360" s="64" t="s">
        <v>267</v>
      </c>
      <c r="F360" s="44">
        <f t="shared" si="5"/>
        <v>92700</v>
      </c>
    </row>
    <row r="361" spans="1:6">
      <c r="A361" s="43" t="s">
        <v>466</v>
      </c>
      <c r="B361" s="72" t="s">
        <v>421</v>
      </c>
      <c r="C361" s="83" t="s">
        <v>43</v>
      </c>
      <c r="D361" s="41">
        <v>107300</v>
      </c>
      <c r="E361" s="64">
        <v>99380</v>
      </c>
      <c r="F361" s="44">
        <f t="shared" si="5"/>
        <v>7920</v>
      </c>
    </row>
    <row r="362" spans="1:6">
      <c r="A362" s="43" t="s">
        <v>601</v>
      </c>
      <c r="B362" s="72" t="s">
        <v>421</v>
      </c>
      <c r="C362" s="83" t="s">
        <v>44</v>
      </c>
      <c r="D362" s="41">
        <v>107300</v>
      </c>
      <c r="E362" s="64">
        <v>99380</v>
      </c>
      <c r="F362" s="44">
        <f t="shared" si="5"/>
        <v>7920</v>
      </c>
    </row>
    <row r="363" spans="1:6" ht="45">
      <c r="A363" s="43" t="s">
        <v>441</v>
      </c>
      <c r="B363" s="72" t="s">
        <v>421</v>
      </c>
      <c r="C363" s="83" t="s">
        <v>45</v>
      </c>
      <c r="D363" s="41">
        <v>107300</v>
      </c>
      <c r="E363" s="64">
        <v>99380</v>
      </c>
      <c r="F363" s="44">
        <f t="shared" si="5"/>
        <v>7920</v>
      </c>
    </row>
    <row r="364" spans="1:6" ht="33.75">
      <c r="A364" s="43" t="s">
        <v>46</v>
      </c>
      <c r="B364" s="72" t="s">
        <v>421</v>
      </c>
      <c r="C364" s="83" t="s">
        <v>47</v>
      </c>
      <c r="D364" s="41">
        <v>170000</v>
      </c>
      <c r="E364" s="64" t="s">
        <v>267</v>
      </c>
      <c r="F364" s="44">
        <f t="shared" si="5"/>
        <v>170000</v>
      </c>
    </row>
    <row r="365" spans="1:6" ht="22.5">
      <c r="A365" s="43" t="s">
        <v>446</v>
      </c>
      <c r="B365" s="72" t="s">
        <v>421</v>
      </c>
      <c r="C365" s="83" t="s">
        <v>48</v>
      </c>
      <c r="D365" s="41">
        <v>170000</v>
      </c>
      <c r="E365" s="64" t="s">
        <v>267</v>
      </c>
      <c r="F365" s="44">
        <f t="shared" si="5"/>
        <v>170000</v>
      </c>
    </row>
    <row r="366" spans="1:6">
      <c r="A366" s="43" t="s">
        <v>435</v>
      </c>
      <c r="B366" s="72" t="s">
        <v>421</v>
      </c>
      <c r="C366" s="83" t="s">
        <v>49</v>
      </c>
      <c r="D366" s="41">
        <v>170000</v>
      </c>
      <c r="E366" s="64" t="s">
        <v>267</v>
      </c>
      <c r="F366" s="44">
        <f t="shared" si="5"/>
        <v>170000</v>
      </c>
    </row>
    <row r="367" spans="1:6">
      <c r="A367" s="43" t="s">
        <v>449</v>
      </c>
      <c r="B367" s="72" t="s">
        <v>421</v>
      </c>
      <c r="C367" s="83" t="s">
        <v>50</v>
      </c>
      <c r="D367" s="41">
        <v>170000</v>
      </c>
      <c r="E367" s="64" t="s">
        <v>267</v>
      </c>
      <c r="F367" s="44">
        <f t="shared" si="5"/>
        <v>170000</v>
      </c>
    </row>
    <row r="368" spans="1:6">
      <c r="A368" s="43" t="s">
        <v>460</v>
      </c>
      <c r="B368" s="72" t="s">
        <v>421</v>
      </c>
      <c r="C368" s="83" t="s">
        <v>51</v>
      </c>
      <c r="D368" s="41">
        <v>170000</v>
      </c>
      <c r="E368" s="64" t="s">
        <v>267</v>
      </c>
      <c r="F368" s="44">
        <f t="shared" si="5"/>
        <v>170000</v>
      </c>
    </row>
    <row r="369" spans="1:6" ht="45">
      <c r="A369" s="43" t="s">
        <v>441</v>
      </c>
      <c r="B369" s="72" t="s">
        <v>421</v>
      </c>
      <c r="C369" s="83" t="s">
        <v>52</v>
      </c>
      <c r="D369" s="41">
        <v>170000</v>
      </c>
      <c r="E369" s="64" t="s">
        <v>267</v>
      </c>
      <c r="F369" s="44">
        <f t="shared" si="5"/>
        <v>170000</v>
      </c>
    </row>
    <row r="370" spans="1:6" ht="56.25">
      <c r="A370" s="43" t="s">
        <v>559</v>
      </c>
      <c r="B370" s="72" t="s">
        <v>421</v>
      </c>
      <c r="C370" s="83" t="s">
        <v>53</v>
      </c>
      <c r="D370" s="41">
        <v>217500</v>
      </c>
      <c r="E370" s="64" t="s">
        <v>267</v>
      </c>
      <c r="F370" s="44">
        <f t="shared" si="5"/>
        <v>217500</v>
      </c>
    </row>
    <row r="371" spans="1:6" ht="22.5">
      <c r="A371" s="43" t="s">
        <v>446</v>
      </c>
      <c r="B371" s="72" t="s">
        <v>421</v>
      </c>
      <c r="C371" s="83" t="s">
        <v>54</v>
      </c>
      <c r="D371" s="41">
        <v>217500</v>
      </c>
      <c r="E371" s="64" t="s">
        <v>267</v>
      </c>
      <c r="F371" s="44">
        <f t="shared" si="5"/>
        <v>217500</v>
      </c>
    </row>
    <row r="372" spans="1:6">
      <c r="A372" s="43" t="s">
        <v>435</v>
      </c>
      <c r="B372" s="72" t="s">
        <v>421</v>
      </c>
      <c r="C372" s="83" t="s">
        <v>55</v>
      </c>
      <c r="D372" s="41">
        <v>90000</v>
      </c>
      <c r="E372" s="64" t="s">
        <v>267</v>
      </c>
      <c r="F372" s="44">
        <f t="shared" si="5"/>
        <v>90000</v>
      </c>
    </row>
    <row r="373" spans="1:6">
      <c r="A373" s="43" t="s">
        <v>449</v>
      </c>
      <c r="B373" s="72" t="s">
        <v>421</v>
      </c>
      <c r="C373" s="83" t="s">
        <v>56</v>
      </c>
      <c r="D373" s="41">
        <v>90000</v>
      </c>
      <c r="E373" s="64" t="s">
        <v>267</v>
      </c>
      <c r="F373" s="44">
        <f t="shared" si="5"/>
        <v>90000</v>
      </c>
    </row>
    <row r="374" spans="1:6">
      <c r="A374" s="43" t="s">
        <v>460</v>
      </c>
      <c r="B374" s="72" t="s">
        <v>421</v>
      </c>
      <c r="C374" s="83" t="s">
        <v>57</v>
      </c>
      <c r="D374" s="41">
        <v>90000</v>
      </c>
      <c r="E374" s="64" t="s">
        <v>267</v>
      </c>
      <c r="F374" s="44">
        <f t="shared" si="5"/>
        <v>90000</v>
      </c>
    </row>
    <row r="375" spans="1:6" ht="45">
      <c r="A375" s="43" t="s">
        <v>441</v>
      </c>
      <c r="B375" s="72" t="s">
        <v>421</v>
      </c>
      <c r="C375" s="83" t="s">
        <v>58</v>
      </c>
      <c r="D375" s="41">
        <v>90000</v>
      </c>
      <c r="E375" s="64" t="s">
        <v>267</v>
      </c>
      <c r="F375" s="44">
        <f t="shared" si="5"/>
        <v>90000</v>
      </c>
    </row>
    <row r="376" spans="1:6">
      <c r="A376" s="43" t="s">
        <v>466</v>
      </c>
      <c r="B376" s="72" t="s">
        <v>421</v>
      </c>
      <c r="C376" s="83" t="s">
        <v>59</v>
      </c>
      <c r="D376" s="41">
        <v>127500</v>
      </c>
      <c r="E376" s="64" t="s">
        <v>267</v>
      </c>
      <c r="F376" s="44">
        <f t="shared" si="5"/>
        <v>127500</v>
      </c>
    </row>
    <row r="377" spans="1:6">
      <c r="A377" s="43" t="s">
        <v>601</v>
      </c>
      <c r="B377" s="72" t="s">
        <v>421</v>
      </c>
      <c r="C377" s="83" t="s">
        <v>60</v>
      </c>
      <c r="D377" s="41">
        <v>127500</v>
      </c>
      <c r="E377" s="64" t="s">
        <v>267</v>
      </c>
      <c r="F377" s="44">
        <f t="shared" si="5"/>
        <v>127500</v>
      </c>
    </row>
    <row r="378" spans="1:6" ht="45">
      <c r="A378" s="43" t="s">
        <v>441</v>
      </c>
      <c r="B378" s="72" t="s">
        <v>421</v>
      </c>
      <c r="C378" s="83" t="s">
        <v>61</v>
      </c>
      <c r="D378" s="41">
        <v>127500</v>
      </c>
      <c r="E378" s="64" t="s">
        <v>267</v>
      </c>
      <c r="F378" s="44">
        <f t="shared" si="5"/>
        <v>127500</v>
      </c>
    </row>
    <row r="379" spans="1:6">
      <c r="A379" s="90" t="s">
        <v>62</v>
      </c>
      <c r="B379" s="91" t="s">
        <v>421</v>
      </c>
      <c r="C379" s="92" t="s">
        <v>63</v>
      </c>
      <c r="D379" s="93">
        <v>5625300</v>
      </c>
      <c r="E379" s="94">
        <v>1020504.16</v>
      </c>
      <c r="F379" s="95">
        <f t="shared" si="5"/>
        <v>4604795.84</v>
      </c>
    </row>
    <row r="380" spans="1:6">
      <c r="A380" s="90" t="s">
        <v>64</v>
      </c>
      <c r="B380" s="91" t="s">
        <v>421</v>
      </c>
      <c r="C380" s="92" t="s">
        <v>65</v>
      </c>
      <c r="D380" s="93">
        <v>5625300</v>
      </c>
      <c r="E380" s="94">
        <v>1020504.16</v>
      </c>
      <c r="F380" s="95">
        <f t="shared" si="5"/>
        <v>4604795.84</v>
      </c>
    </row>
    <row r="381" spans="1:6" ht="33.75">
      <c r="A381" s="43" t="s">
        <v>66</v>
      </c>
      <c r="B381" s="72" t="s">
        <v>421</v>
      </c>
      <c r="C381" s="83" t="s">
        <v>67</v>
      </c>
      <c r="D381" s="41">
        <v>5425300</v>
      </c>
      <c r="E381" s="64">
        <v>921004.16</v>
      </c>
      <c r="F381" s="44">
        <f t="shared" si="5"/>
        <v>4504295.84</v>
      </c>
    </row>
    <row r="382" spans="1:6" ht="56.25">
      <c r="A382" s="43" t="s">
        <v>68</v>
      </c>
      <c r="B382" s="72" t="s">
        <v>421</v>
      </c>
      <c r="C382" s="83" t="s">
        <v>69</v>
      </c>
      <c r="D382" s="41">
        <v>4904600</v>
      </c>
      <c r="E382" s="64">
        <v>811116.35</v>
      </c>
      <c r="F382" s="44">
        <f t="shared" si="5"/>
        <v>4093483.65</v>
      </c>
    </row>
    <row r="383" spans="1:6" ht="67.5">
      <c r="A383" s="97" t="s">
        <v>70</v>
      </c>
      <c r="B383" s="72" t="s">
        <v>421</v>
      </c>
      <c r="C383" s="83" t="s">
        <v>71</v>
      </c>
      <c r="D383" s="41">
        <v>2530400</v>
      </c>
      <c r="E383" s="64">
        <v>811116.35</v>
      </c>
      <c r="F383" s="44">
        <f t="shared" si="5"/>
        <v>1719283.65</v>
      </c>
    </row>
    <row r="384" spans="1:6" ht="22.5">
      <c r="A384" s="43" t="s">
        <v>72</v>
      </c>
      <c r="B384" s="72" t="s">
        <v>421</v>
      </c>
      <c r="C384" s="83" t="s">
        <v>73</v>
      </c>
      <c r="D384" s="41">
        <v>1542300</v>
      </c>
      <c r="E384" s="64">
        <v>442970.97</v>
      </c>
      <c r="F384" s="44">
        <f t="shared" si="5"/>
        <v>1099329.03</v>
      </c>
    </row>
    <row r="385" spans="1:6">
      <c r="A385" s="43" t="s">
        <v>435</v>
      </c>
      <c r="B385" s="72" t="s">
        <v>421</v>
      </c>
      <c r="C385" s="83" t="s">
        <v>74</v>
      </c>
      <c r="D385" s="41">
        <v>1542300</v>
      </c>
      <c r="E385" s="64">
        <v>442970.97</v>
      </c>
      <c r="F385" s="44">
        <f t="shared" si="5"/>
        <v>1099329.03</v>
      </c>
    </row>
    <row r="386" spans="1:6">
      <c r="A386" s="43" t="s">
        <v>437</v>
      </c>
      <c r="B386" s="72" t="s">
        <v>421</v>
      </c>
      <c r="C386" s="83" t="s">
        <v>75</v>
      </c>
      <c r="D386" s="41">
        <v>1542300</v>
      </c>
      <c r="E386" s="64">
        <v>442970.97</v>
      </c>
      <c r="F386" s="44">
        <f t="shared" si="5"/>
        <v>1099329.03</v>
      </c>
    </row>
    <row r="387" spans="1:6">
      <c r="A387" s="43" t="s">
        <v>439</v>
      </c>
      <c r="B387" s="72" t="s">
        <v>421</v>
      </c>
      <c r="C387" s="83" t="s">
        <v>76</v>
      </c>
      <c r="D387" s="41">
        <v>1200000</v>
      </c>
      <c r="E387" s="64">
        <v>331839.27</v>
      </c>
      <c r="F387" s="44">
        <f t="shared" si="5"/>
        <v>868160.73</v>
      </c>
    </row>
    <row r="388" spans="1:6" ht="45">
      <c r="A388" s="43" t="s">
        <v>441</v>
      </c>
      <c r="B388" s="72" t="s">
        <v>421</v>
      </c>
      <c r="C388" s="83" t="s">
        <v>77</v>
      </c>
      <c r="D388" s="41">
        <v>1200000</v>
      </c>
      <c r="E388" s="64">
        <v>331839.27</v>
      </c>
      <c r="F388" s="44">
        <f t="shared" si="5"/>
        <v>868160.73</v>
      </c>
    </row>
    <row r="389" spans="1:6">
      <c r="A389" s="43" t="s">
        <v>443</v>
      </c>
      <c r="B389" s="72" t="s">
        <v>421</v>
      </c>
      <c r="C389" s="83" t="s">
        <v>78</v>
      </c>
      <c r="D389" s="41">
        <v>342300</v>
      </c>
      <c r="E389" s="64">
        <v>111131.7</v>
      </c>
      <c r="F389" s="44">
        <f t="shared" si="5"/>
        <v>231168.3</v>
      </c>
    </row>
    <row r="390" spans="1:6" ht="45">
      <c r="A390" s="43" t="s">
        <v>441</v>
      </c>
      <c r="B390" s="72" t="s">
        <v>421</v>
      </c>
      <c r="C390" s="83" t="s">
        <v>79</v>
      </c>
      <c r="D390" s="41">
        <v>342300</v>
      </c>
      <c r="E390" s="64">
        <v>111131.7</v>
      </c>
      <c r="F390" s="44">
        <f t="shared" si="5"/>
        <v>231168.3</v>
      </c>
    </row>
    <row r="391" spans="1:6" ht="22.5">
      <c r="A391" s="43" t="s">
        <v>446</v>
      </c>
      <c r="B391" s="72" t="s">
        <v>421</v>
      </c>
      <c r="C391" s="83" t="s">
        <v>80</v>
      </c>
      <c r="D391" s="41">
        <v>983100</v>
      </c>
      <c r="E391" s="64">
        <v>368145.17</v>
      </c>
      <c r="F391" s="44">
        <f t="shared" si="5"/>
        <v>614954.83000000007</v>
      </c>
    </row>
    <row r="392" spans="1:6">
      <c r="A392" s="43" t="s">
        <v>435</v>
      </c>
      <c r="B392" s="72" t="s">
        <v>421</v>
      </c>
      <c r="C392" s="83" t="s">
        <v>81</v>
      </c>
      <c r="D392" s="41">
        <v>953100</v>
      </c>
      <c r="E392" s="64">
        <v>343254.58</v>
      </c>
      <c r="F392" s="44">
        <f t="shared" si="5"/>
        <v>609845.41999999993</v>
      </c>
    </row>
    <row r="393" spans="1:6">
      <c r="A393" s="43" t="s">
        <v>449</v>
      </c>
      <c r="B393" s="72" t="s">
        <v>421</v>
      </c>
      <c r="C393" s="83" t="s">
        <v>82</v>
      </c>
      <c r="D393" s="41">
        <v>952100</v>
      </c>
      <c r="E393" s="64">
        <v>343254.58</v>
      </c>
      <c r="F393" s="44">
        <f t="shared" si="5"/>
        <v>608845.41999999993</v>
      </c>
    </row>
    <row r="394" spans="1:6">
      <c r="A394" s="43" t="s">
        <v>451</v>
      </c>
      <c r="B394" s="72" t="s">
        <v>421</v>
      </c>
      <c r="C394" s="83" t="s">
        <v>83</v>
      </c>
      <c r="D394" s="41">
        <v>25000</v>
      </c>
      <c r="E394" s="64">
        <v>1604.8</v>
      </c>
      <c r="F394" s="44">
        <f t="shared" si="5"/>
        <v>23395.200000000001</v>
      </c>
    </row>
    <row r="395" spans="1:6" ht="45">
      <c r="A395" s="43" t="s">
        <v>441</v>
      </c>
      <c r="B395" s="72" t="s">
        <v>421</v>
      </c>
      <c r="C395" s="83" t="s">
        <v>84</v>
      </c>
      <c r="D395" s="41">
        <v>25000</v>
      </c>
      <c r="E395" s="64">
        <v>1604.8</v>
      </c>
      <c r="F395" s="44">
        <f t="shared" si="5"/>
        <v>23395.200000000001</v>
      </c>
    </row>
    <row r="396" spans="1:6">
      <c r="A396" s="43" t="s">
        <v>454</v>
      </c>
      <c r="B396" s="72" t="s">
        <v>421</v>
      </c>
      <c r="C396" s="83" t="s">
        <v>85</v>
      </c>
      <c r="D396" s="41">
        <v>580000</v>
      </c>
      <c r="E396" s="64">
        <v>250165.68</v>
      </c>
      <c r="F396" s="44">
        <f t="shared" si="5"/>
        <v>329834.32</v>
      </c>
    </row>
    <row r="397" spans="1:6" ht="45">
      <c r="A397" s="43" t="s">
        <v>441</v>
      </c>
      <c r="B397" s="72" t="s">
        <v>421</v>
      </c>
      <c r="C397" s="83" t="s">
        <v>86</v>
      </c>
      <c r="D397" s="41">
        <v>580000</v>
      </c>
      <c r="E397" s="64">
        <v>250165.68</v>
      </c>
      <c r="F397" s="44">
        <f t="shared" si="5"/>
        <v>329834.32</v>
      </c>
    </row>
    <row r="398" spans="1:6">
      <c r="A398" s="43" t="s">
        <v>457</v>
      </c>
      <c r="B398" s="72" t="s">
        <v>421</v>
      </c>
      <c r="C398" s="83" t="s">
        <v>87</v>
      </c>
      <c r="D398" s="41">
        <v>140000</v>
      </c>
      <c r="E398" s="64">
        <v>25582.6</v>
      </c>
      <c r="F398" s="44">
        <f t="shared" si="5"/>
        <v>114417.4</v>
      </c>
    </row>
    <row r="399" spans="1:6" ht="45">
      <c r="A399" s="43" t="s">
        <v>441</v>
      </c>
      <c r="B399" s="72" t="s">
        <v>421</v>
      </c>
      <c r="C399" s="83" t="s">
        <v>88</v>
      </c>
      <c r="D399" s="41">
        <v>140000</v>
      </c>
      <c r="E399" s="64">
        <v>25582.6</v>
      </c>
      <c r="F399" s="44">
        <f t="shared" ref="F399:F462" si="6">IF(OR(D399="-",E399=D399),"-",D399-IF(E399="-",0,E399))</f>
        <v>114417.4</v>
      </c>
    </row>
    <row r="400" spans="1:6">
      <c r="A400" s="43" t="s">
        <v>460</v>
      </c>
      <c r="B400" s="72" t="s">
        <v>421</v>
      </c>
      <c r="C400" s="83" t="s">
        <v>89</v>
      </c>
      <c r="D400" s="41">
        <v>207100</v>
      </c>
      <c r="E400" s="64">
        <v>65901.5</v>
      </c>
      <c r="F400" s="44">
        <f t="shared" si="6"/>
        <v>141198.5</v>
      </c>
    </row>
    <row r="401" spans="1:6" ht="45">
      <c r="A401" s="43" t="s">
        <v>441</v>
      </c>
      <c r="B401" s="72" t="s">
        <v>421</v>
      </c>
      <c r="C401" s="83" t="s">
        <v>90</v>
      </c>
      <c r="D401" s="41">
        <v>207100</v>
      </c>
      <c r="E401" s="64">
        <v>65901.5</v>
      </c>
      <c r="F401" s="44">
        <f t="shared" si="6"/>
        <v>141198.5</v>
      </c>
    </row>
    <row r="402" spans="1:6">
      <c r="A402" s="43" t="s">
        <v>463</v>
      </c>
      <c r="B402" s="72" t="s">
        <v>421</v>
      </c>
      <c r="C402" s="83" t="s">
        <v>91</v>
      </c>
      <c r="D402" s="41">
        <v>1000</v>
      </c>
      <c r="E402" s="64" t="s">
        <v>267</v>
      </c>
      <c r="F402" s="44">
        <f t="shared" si="6"/>
        <v>1000</v>
      </c>
    </row>
    <row r="403" spans="1:6" ht="45">
      <c r="A403" s="43" t="s">
        <v>441</v>
      </c>
      <c r="B403" s="72" t="s">
        <v>421</v>
      </c>
      <c r="C403" s="83" t="s">
        <v>92</v>
      </c>
      <c r="D403" s="41">
        <v>1000</v>
      </c>
      <c r="E403" s="64" t="s">
        <v>267</v>
      </c>
      <c r="F403" s="44">
        <f t="shared" si="6"/>
        <v>1000</v>
      </c>
    </row>
    <row r="404" spans="1:6">
      <c r="A404" s="43" t="s">
        <v>466</v>
      </c>
      <c r="B404" s="72" t="s">
        <v>421</v>
      </c>
      <c r="C404" s="83" t="s">
        <v>93</v>
      </c>
      <c r="D404" s="41">
        <v>30000</v>
      </c>
      <c r="E404" s="64">
        <v>24890.59</v>
      </c>
      <c r="F404" s="44">
        <f t="shared" si="6"/>
        <v>5109.41</v>
      </c>
    </row>
    <row r="405" spans="1:6">
      <c r="A405" s="43" t="s">
        <v>601</v>
      </c>
      <c r="B405" s="72" t="s">
        <v>421</v>
      </c>
      <c r="C405" s="83" t="s">
        <v>94</v>
      </c>
      <c r="D405" s="41">
        <v>5000</v>
      </c>
      <c r="E405" s="64" t="s">
        <v>267</v>
      </c>
      <c r="F405" s="44">
        <f t="shared" si="6"/>
        <v>5000</v>
      </c>
    </row>
    <row r="406" spans="1:6" ht="45">
      <c r="A406" s="43" t="s">
        <v>441</v>
      </c>
      <c r="B406" s="72" t="s">
        <v>421</v>
      </c>
      <c r="C406" s="83" t="s">
        <v>95</v>
      </c>
      <c r="D406" s="41">
        <v>5000</v>
      </c>
      <c r="E406" s="64" t="s">
        <v>267</v>
      </c>
      <c r="F406" s="44">
        <f t="shared" si="6"/>
        <v>5000</v>
      </c>
    </row>
    <row r="407" spans="1:6">
      <c r="A407" s="43" t="s">
        <v>468</v>
      </c>
      <c r="B407" s="72" t="s">
        <v>421</v>
      </c>
      <c r="C407" s="83" t="s">
        <v>96</v>
      </c>
      <c r="D407" s="41">
        <v>25000</v>
      </c>
      <c r="E407" s="64">
        <v>24890.59</v>
      </c>
      <c r="F407" s="44">
        <f t="shared" si="6"/>
        <v>109.40999999999985</v>
      </c>
    </row>
    <row r="408" spans="1:6" ht="45">
      <c r="A408" s="43" t="s">
        <v>441</v>
      </c>
      <c r="B408" s="72" t="s">
        <v>421</v>
      </c>
      <c r="C408" s="83" t="s">
        <v>97</v>
      </c>
      <c r="D408" s="41">
        <v>25000</v>
      </c>
      <c r="E408" s="64">
        <v>24890.59</v>
      </c>
      <c r="F408" s="44">
        <f t="shared" si="6"/>
        <v>109.40999999999985</v>
      </c>
    </row>
    <row r="409" spans="1:6">
      <c r="A409" s="43" t="s">
        <v>471</v>
      </c>
      <c r="B409" s="72" t="s">
        <v>421</v>
      </c>
      <c r="C409" s="83" t="s">
        <v>98</v>
      </c>
      <c r="D409" s="41">
        <v>5000</v>
      </c>
      <c r="E409" s="64">
        <v>0.21</v>
      </c>
      <c r="F409" s="44">
        <f t="shared" si="6"/>
        <v>4999.79</v>
      </c>
    </row>
    <row r="410" spans="1:6">
      <c r="A410" s="43" t="s">
        <v>435</v>
      </c>
      <c r="B410" s="72" t="s">
        <v>421</v>
      </c>
      <c r="C410" s="83" t="s">
        <v>99</v>
      </c>
      <c r="D410" s="41">
        <v>5000</v>
      </c>
      <c r="E410" s="64">
        <v>0.21</v>
      </c>
      <c r="F410" s="44">
        <f t="shared" si="6"/>
        <v>4999.79</v>
      </c>
    </row>
    <row r="411" spans="1:6">
      <c r="A411" s="43" t="s">
        <v>463</v>
      </c>
      <c r="B411" s="72" t="s">
        <v>421</v>
      </c>
      <c r="C411" s="83" t="s">
        <v>100</v>
      </c>
      <c r="D411" s="41">
        <v>5000</v>
      </c>
      <c r="E411" s="64">
        <v>0.21</v>
      </c>
      <c r="F411" s="44">
        <f t="shared" si="6"/>
        <v>4999.79</v>
      </c>
    </row>
    <row r="412" spans="1:6" ht="45">
      <c r="A412" s="43" t="s">
        <v>441</v>
      </c>
      <c r="B412" s="72" t="s">
        <v>421</v>
      </c>
      <c r="C412" s="83" t="s">
        <v>101</v>
      </c>
      <c r="D412" s="41">
        <v>5000</v>
      </c>
      <c r="E412" s="64">
        <v>0.21</v>
      </c>
      <c r="F412" s="44">
        <f t="shared" si="6"/>
        <v>4999.79</v>
      </c>
    </row>
    <row r="413" spans="1:6" ht="67.5">
      <c r="A413" s="43" t="s">
        <v>102</v>
      </c>
      <c r="B413" s="72" t="s">
        <v>421</v>
      </c>
      <c r="C413" s="83" t="s">
        <v>103</v>
      </c>
      <c r="D413" s="41">
        <v>2374200</v>
      </c>
      <c r="E413" s="64" t="s">
        <v>267</v>
      </c>
      <c r="F413" s="44">
        <f t="shared" si="6"/>
        <v>2374200</v>
      </c>
    </row>
    <row r="414" spans="1:6" ht="22.5">
      <c r="A414" s="43" t="s">
        <v>794</v>
      </c>
      <c r="B414" s="72" t="s">
        <v>421</v>
      </c>
      <c r="C414" s="83" t="s">
        <v>104</v>
      </c>
      <c r="D414" s="41">
        <v>2374200</v>
      </c>
      <c r="E414" s="64" t="s">
        <v>267</v>
      </c>
      <c r="F414" s="44">
        <f t="shared" si="6"/>
        <v>2374200</v>
      </c>
    </row>
    <row r="415" spans="1:6">
      <c r="A415" s="43" t="s">
        <v>435</v>
      </c>
      <c r="B415" s="72" t="s">
        <v>421</v>
      </c>
      <c r="C415" s="83" t="s">
        <v>105</v>
      </c>
      <c r="D415" s="41">
        <v>2374200</v>
      </c>
      <c r="E415" s="64" t="s">
        <v>267</v>
      </c>
      <c r="F415" s="44">
        <f t="shared" si="6"/>
        <v>2374200</v>
      </c>
    </row>
    <row r="416" spans="1:6">
      <c r="A416" s="43" t="s">
        <v>449</v>
      </c>
      <c r="B416" s="72" t="s">
        <v>421</v>
      </c>
      <c r="C416" s="83" t="s">
        <v>106</v>
      </c>
      <c r="D416" s="41">
        <v>2374200</v>
      </c>
      <c r="E416" s="64" t="s">
        <v>267</v>
      </c>
      <c r="F416" s="44">
        <f t="shared" si="6"/>
        <v>2374200</v>
      </c>
    </row>
    <row r="417" spans="1:6">
      <c r="A417" s="43" t="s">
        <v>457</v>
      </c>
      <c r="B417" s="72" t="s">
        <v>421</v>
      </c>
      <c r="C417" s="83" t="s">
        <v>107</v>
      </c>
      <c r="D417" s="41">
        <v>2374200</v>
      </c>
      <c r="E417" s="64" t="s">
        <v>267</v>
      </c>
      <c r="F417" s="44">
        <f t="shared" si="6"/>
        <v>2374200</v>
      </c>
    </row>
    <row r="418" spans="1:6" ht="45">
      <c r="A418" s="43" t="s">
        <v>441</v>
      </c>
      <c r="B418" s="72" t="s">
        <v>421</v>
      </c>
      <c r="C418" s="83" t="s">
        <v>108</v>
      </c>
      <c r="D418" s="41">
        <v>2374200</v>
      </c>
      <c r="E418" s="64" t="s">
        <v>267</v>
      </c>
      <c r="F418" s="44">
        <f t="shared" si="6"/>
        <v>2374200</v>
      </c>
    </row>
    <row r="419" spans="1:6" ht="45">
      <c r="A419" s="43" t="s">
        <v>109</v>
      </c>
      <c r="B419" s="72" t="s">
        <v>421</v>
      </c>
      <c r="C419" s="83" t="s">
        <v>110</v>
      </c>
      <c r="D419" s="41">
        <v>520700</v>
      </c>
      <c r="E419" s="64">
        <v>109887.81</v>
      </c>
      <c r="F419" s="44">
        <f t="shared" si="6"/>
        <v>410812.19</v>
      </c>
    </row>
    <row r="420" spans="1:6" ht="67.5">
      <c r="A420" s="97" t="s">
        <v>111</v>
      </c>
      <c r="B420" s="72" t="s">
        <v>421</v>
      </c>
      <c r="C420" s="83" t="s">
        <v>112</v>
      </c>
      <c r="D420" s="41">
        <v>520700</v>
      </c>
      <c r="E420" s="64">
        <v>109887.81</v>
      </c>
      <c r="F420" s="44">
        <f t="shared" si="6"/>
        <v>410812.19</v>
      </c>
    </row>
    <row r="421" spans="1:6" ht="22.5">
      <c r="A421" s="43" t="s">
        <v>72</v>
      </c>
      <c r="B421" s="72" t="s">
        <v>421</v>
      </c>
      <c r="C421" s="83" t="s">
        <v>113</v>
      </c>
      <c r="D421" s="41">
        <v>414000</v>
      </c>
      <c r="E421" s="64">
        <v>109887.81</v>
      </c>
      <c r="F421" s="44">
        <f t="shared" si="6"/>
        <v>304112.19</v>
      </c>
    </row>
    <row r="422" spans="1:6">
      <c r="A422" s="43" t="s">
        <v>435</v>
      </c>
      <c r="B422" s="72" t="s">
        <v>421</v>
      </c>
      <c r="C422" s="83" t="s">
        <v>114</v>
      </c>
      <c r="D422" s="41">
        <v>414000</v>
      </c>
      <c r="E422" s="64">
        <v>109887.81</v>
      </c>
      <c r="F422" s="44">
        <f t="shared" si="6"/>
        <v>304112.19</v>
      </c>
    </row>
    <row r="423" spans="1:6">
      <c r="A423" s="43" t="s">
        <v>437</v>
      </c>
      <c r="B423" s="72" t="s">
        <v>421</v>
      </c>
      <c r="C423" s="83" t="s">
        <v>115</v>
      </c>
      <c r="D423" s="41">
        <v>414000</v>
      </c>
      <c r="E423" s="64">
        <v>109887.81</v>
      </c>
      <c r="F423" s="44">
        <f t="shared" si="6"/>
        <v>304112.19</v>
      </c>
    </row>
    <row r="424" spans="1:6">
      <c r="A424" s="43" t="s">
        <v>439</v>
      </c>
      <c r="B424" s="72" t="s">
        <v>421</v>
      </c>
      <c r="C424" s="83" t="s">
        <v>116</v>
      </c>
      <c r="D424" s="41">
        <v>310000</v>
      </c>
      <c r="E424" s="64">
        <v>87985.32</v>
      </c>
      <c r="F424" s="44">
        <f t="shared" si="6"/>
        <v>222014.68</v>
      </c>
    </row>
    <row r="425" spans="1:6" ht="45">
      <c r="A425" s="43" t="s">
        <v>441</v>
      </c>
      <c r="B425" s="72" t="s">
        <v>421</v>
      </c>
      <c r="C425" s="83" t="s">
        <v>117</v>
      </c>
      <c r="D425" s="41">
        <v>310000</v>
      </c>
      <c r="E425" s="64">
        <v>87985.32</v>
      </c>
      <c r="F425" s="44">
        <f t="shared" si="6"/>
        <v>222014.68</v>
      </c>
    </row>
    <row r="426" spans="1:6">
      <c r="A426" s="43" t="s">
        <v>443</v>
      </c>
      <c r="B426" s="72" t="s">
        <v>421</v>
      </c>
      <c r="C426" s="83" t="s">
        <v>118</v>
      </c>
      <c r="D426" s="41">
        <v>104000</v>
      </c>
      <c r="E426" s="64">
        <v>21902.49</v>
      </c>
      <c r="F426" s="44">
        <f t="shared" si="6"/>
        <v>82097.509999999995</v>
      </c>
    </row>
    <row r="427" spans="1:6" ht="45">
      <c r="A427" s="43" t="s">
        <v>441</v>
      </c>
      <c r="B427" s="72" t="s">
        <v>421</v>
      </c>
      <c r="C427" s="83" t="s">
        <v>119</v>
      </c>
      <c r="D427" s="41">
        <v>104000</v>
      </c>
      <c r="E427" s="64">
        <v>21902.49</v>
      </c>
      <c r="F427" s="44">
        <f t="shared" si="6"/>
        <v>82097.509999999995</v>
      </c>
    </row>
    <row r="428" spans="1:6" ht="22.5">
      <c r="A428" s="43" t="s">
        <v>446</v>
      </c>
      <c r="B428" s="72" t="s">
        <v>421</v>
      </c>
      <c r="C428" s="83" t="s">
        <v>120</v>
      </c>
      <c r="D428" s="41">
        <v>106700</v>
      </c>
      <c r="E428" s="64" t="s">
        <v>267</v>
      </c>
      <c r="F428" s="44">
        <f t="shared" si="6"/>
        <v>106700</v>
      </c>
    </row>
    <row r="429" spans="1:6">
      <c r="A429" s="43" t="s">
        <v>435</v>
      </c>
      <c r="B429" s="72" t="s">
        <v>421</v>
      </c>
      <c r="C429" s="83" t="s">
        <v>121</v>
      </c>
      <c r="D429" s="41">
        <v>66700</v>
      </c>
      <c r="E429" s="64" t="s">
        <v>267</v>
      </c>
      <c r="F429" s="44">
        <f t="shared" si="6"/>
        <v>66700</v>
      </c>
    </row>
    <row r="430" spans="1:6">
      <c r="A430" s="43" t="s">
        <v>449</v>
      </c>
      <c r="B430" s="72" t="s">
        <v>421</v>
      </c>
      <c r="C430" s="83" t="s">
        <v>122</v>
      </c>
      <c r="D430" s="41">
        <v>66700</v>
      </c>
      <c r="E430" s="64" t="s">
        <v>267</v>
      </c>
      <c r="F430" s="44">
        <f t="shared" si="6"/>
        <v>66700</v>
      </c>
    </row>
    <row r="431" spans="1:6">
      <c r="A431" s="43" t="s">
        <v>457</v>
      </c>
      <c r="B431" s="72" t="s">
        <v>421</v>
      </c>
      <c r="C431" s="83" t="s">
        <v>123</v>
      </c>
      <c r="D431" s="41">
        <v>26700</v>
      </c>
      <c r="E431" s="64" t="s">
        <v>267</v>
      </c>
      <c r="F431" s="44">
        <f t="shared" si="6"/>
        <v>26700</v>
      </c>
    </row>
    <row r="432" spans="1:6" ht="45">
      <c r="A432" s="43" t="s">
        <v>441</v>
      </c>
      <c r="B432" s="72" t="s">
        <v>421</v>
      </c>
      <c r="C432" s="83" t="s">
        <v>124</v>
      </c>
      <c r="D432" s="41">
        <v>26700</v>
      </c>
      <c r="E432" s="64" t="s">
        <v>267</v>
      </c>
      <c r="F432" s="44">
        <f t="shared" si="6"/>
        <v>26700</v>
      </c>
    </row>
    <row r="433" spans="1:6">
      <c r="A433" s="43" t="s">
        <v>460</v>
      </c>
      <c r="B433" s="72" t="s">
        <v>421</v>
      </c>
      <c r="C433" s="83" t="s">
        <v>125</v>
      </c>
      <c r="D433" s="41">
        <v>40000</v>
      </c>
      <c r="E433" s="64" t="s">
        <v>267</v>
      </c>
      <c r="F433" s="44">
        <f t="shared" si="6"/>
        <v>40000</v>
      </c>
    </row>
    <row r="434" spans="1:6" ht="45">
      <c r="A434" s="43" t="s">
        <v>441</v>
      </c>
      <c r="B434" s="72" t="s">
        <v>421</v>
      </c>
      <c r="C434" s="83" t="s">
        <v>126</v>
      </c>
      <c r="D434" s="41">
        <v>40000</v>
      </c>
      <c r="E434" s="64" t="s">
        <v>267</v>
      </c>
      <c r="F434" s="44">
        <f t="shared" si="6"/>
        <v>40000</v>
      </c>
    </row>
    <row r="435" spans="1:6">
      <c r="A435" s="43" t="s">
        <v>466</v>
      </c>
      <c r="B435" s="72" t="s">
        <v>421</v>
      </c>
      <c r="C435" s="83" t="s">
        <v>127</v>
      </c>
      <c r="D435" s="41">
        <v>40000</v>
      </c>
      <c r="E435" s="64" t="s">
        <v>267</v>
      </c>
      <c r="F435" s="44">
        <f t="shared" si="6"/>
        <v>40000</v>
      </c>
    </row>
    <row r="436" spans="1:6">
      <c r="A436" s="43" t="s">
        <v>601</v>
      </c>
      <c r="B436" s="72" t="s">
        <v>421</v>
      </c>
      <c r="C436" s="83" t="s">
        <v>128</v>
      </c>
      <c r="D436" s="41">
        <v>20000</v>
      </c>
      <c r="E436" s="64" t="s">
        <v>267</v>
      </c>
      <c r="F436" s="44">
        <f t="shared" si="6"/>
        <v>20000</v>
      </c>
    </row>
    <row r="437" spans="1:6" ht="45">
      <c r="A437" s="43" t="s">
        <v>441</v>
      </c>
      <c r="B437" s="72" t="s">
        <v>421</v>
      </c>
      <c r="C437" s="83" t="s">
        <v>129</v>
      </c>
      <c r="D437" s="41">
        <v>20000</v>
      </c>
      <c r="E437" s="64" t="s">
        <v>267</v>
      </c>
      <c r="F437" s="44">
        <f t="shared" si="6"/>
        <v>20000</v>
      </c>
    </row>
    <row r="438" spans="1:6">
      <c r="A438" s="43" t="s">
        <v>468</v>
      </c>
      <c r="B438" s="72" t="s">
        <v>421</v>
      </c>
      <c r="C438" s="83" t="s">
        <v>130</v>
      </c>
      <c r="D438" s="41">
        <v>20000</v>
      </c>
      <c r="E438" s="64" t="s">
        <v>267</v>
      </c>
      <c r="F438" s="44">
        <f t="shared" si="6"/>
        <v>20000</v>
      </c>
    </row>
    <row r="439" spans="1:6" ht="45">
      <c r="A439" s="43" t="s">
        <v>441</v>
      </c>
      <c r="B439" s="72" t="s">
        <v>421</v>
      </c>
      <c r="C439" s="83" t="s">
        <v>131</v>
      </c>
      <c r="D439" s="41">
        <v>20000</v>
      </c>
      <c r="E439" s="64" t="s">
        <v>267</v>
      </c>
      <c r="F439" s="44">
        <f t="shared" si="6"/>
        <v>20000</v>
      </c>
    </row>
    <row r="440" spans="1:6" ht="22.5">
      <c r="A440" s="43" t="s">
        <v>427</v>
      </c>
      <c r="B440" s="72" t="s">
        <v>421</v>
      </c>
      <c r="C440" s="83" t="s">
        <v>132</v>
      </c>
      <c r="D440" s="41">
        <v>200000</v>
      </c>
      <c r="E440" s="64">
        <v>99500</v>
      </c>
      <c r="F440" s="44">
        <f t="shared" si="6"/>
        <v>100500</v>
      </c>
    </row>
    <row r="441" spans="1:6" ht="22.5">
      <c r="A441" s="43" t="s">
        <v>546</v>
      </c>
      <c r="B441" s="72" t="s">
        <v>421</v>
      </c>
      <c r="C441" s="83" t="s">
        <v>133</v>
      </c>
      <c r="D441" s="41">
        <v>200000</v>
      </c>
      <c r="E441" s="64">
        <v>99500</v>
      </c>
      <c r="F441" s="44">
        <f t="shared" si="6"/>
        <v>100500</v>
      </c>
    </row>
    <row r="442" spans="1:6" ht="56.25">
      <c r="A442" s="43" t="s">
        <v>134</v>
      </c>
      <c r="B442" s="72" t="s">
        <v>421</v>
      </c>
      <c r="C442" s="83" t="s">
        <v>135</v>
      </c>
      <c r="D442" s="41">
        <v>200000</v>
      </c>
      <c r="E442" s="64">
        <v>99500</v>
      </c>
      <c r="F442" s="44">
        <f t="shared" si="6"/>
        <v>100500</v>
      </c>
    </row>
    <row r="443" spans="1:6" ht="22.5">
      <c r="A443" s="43" t="s">
        <v>446</v>
      </c>
      <c r="B443" s="72" t="s">
        <v>421</v>
      </c>
      <c r="C443" s="83" t="s">
        <v>136</v>
      </c>
      <c r="D443" s="41">
        <v>200000</v>
      </c>
      <c r="E443" s="64">
        <v>99500</v>
      </c>
      <c r="F443" s="44">
        <f t="shared" si="6"/>
        <v>100500</v>
      </c>
    </row>
    <row r="444" spans="1:6">
      <c r="A444" s="43" t="s">
        <v>466</v>
      </c>
      <c r="B444" s="72" t="s">
        <v>421</v>
      </c>
      <c r="C444" s="83" t="s">
        <v>137</v>
      </c>
      <c r="D444" s="41">
        <v>200000</v>
      </c>
      <c r="E444" s="64">
        <v>99500</v>
      </c>
      <c r="F444" s="44">
        <f t="shared" si="6"/>
        <v>100500</v>
      </c>
    </row>
    <row r="445" spans="1:6">
      <c r="A445" s="43" t="s">
        <v>601</v>
      </c>
      <c r="B445" s="72" t="s">
        <v>421</v>
      </c>
      <c r="C445" s="83" t="s">
        <v>138</v>
      </c>
      <c r="D445" s="41">
        <v>200000</v>
      </c>
      <c r="E445" s="64">
        <v>99500</v>
      </c>
      <c r="F445" s="44">
        <f t="shared" si="6"/>
        <v>100500</v>
      </c>
    </row>
    <row r="446" spans="1:6" ht="45">
      <c r="A446" s="43" t="s">
        <v>441</v>
      </c>
      <c r="B446" s="72" t="s">
        <v>421</v>
      </c>
      <c r="C446" s="83" t="s">
        <v>139</v>
      </c>
      <c r="D446" s="41">
        <v>200000</v>
      </c>
      <c r="E446" s="64">
        <v>99500</v>
      </c>
      <c r="F446" s="44">
        <f t="shared" si="6"/>
        <v>100500</v>
      </c>
    </row>
    <row r="447" spans="1:6">
      <c r="A447" s="90" t="s">
        <v>140</v>
      </c>
      <c r="B447" s="91" t="s">
        <v>421</v>
      </c>
      <c r="C447" s="92" t="s">
        <v>141</v>
      </c>
      <c r="D447" s="93">
        <v>300000</v>
      </c>
      <c r="E447" s="94" t="s">
        <v>267</v>
      </c>
      <c r="F447" s="95">
        <f t="shared" si="6"/>
        <v>300000</v>
      </c>
    </row>
    <row r="448" spans="1:6">
      <c r="A448" s="90" t="s">
        <v>142</v>
      </c>
      <c r="B448" s="91" t="s">
        <v>421</v>
      </c>
      <c r="C448" s="92" t="s">
        <v>143</v>
      </c>
      <c r="D448" s="93">
        <v>300000</v>
      </c>
      <c r="E448" s="94" t="s">
        <v>267</v>
      </c>
      <c r="F448" s="95">
        <f t="shared" si="6"/>
        <v>300000</v>
      </c>
    </row>
    <row r="449" spans="1:6" ht="22.5">
      <c r="A449" s="43" t="s">
        <v>427</v>
      </c>
      <c r="B449" s="72" t="s">
        <v>421</v>
      </c>
      <c r="C449" s="83" t="s">
        <v>144</v>
      </c>
      <c r="D449" s="41">
        <v>300000</v>
      </c>
      <c r="E449" s="64" t="s">
        <v>267</v>
      </c>
      <c r="F449" s="44">
        <f t="shared" si="6"/>
        <v>300000</v>
      </c>
    </row>
    <row r="450" spans="1:6" ht="22.5">
      <c r="A450" s="43" t="s">
        <v>546</v>
      </c>
      <c r="B450" s="72" t="s">
        <v>421</v>
      </c>
      <c r="C450" s="83" t="s">
        <v>145</v>
      </c>
      <c r="D450" s="41">
        <v>300000</v>
      </c>
      <c r="E450" s="64" t="s">
        <v>267</v>
      </c>
      <c r="F450" s="44">
        <f t="shared" si="6"/>
        <v>300000</v>
      </c>
    </row>
    <row r="451" spans="1:6" ht="45">
      <c r="A451" s="43" t="s">
        <v>146</v>
      </c>
      <c r="B451" s="72" t="s">
        <v>421</v>
      </c>
      <c r="C451" s="83" t="s">
        <v>147</v>
      </c>
      <c r="D451" s="41">
        <v>300000</v>
      </c>
      <c r="E451" s="64" t="s">
        <v>267</v>
      </c>
      <c r="F451" s="44">
        <f t="shared" si="6"/>
        <v>300000</v>
      </c>
    </row>
    <row r="452" spans="1:6" ht="22.5">
      <c r="A452" s="43" t="s">
        <v>148</v>
      </c>
      <c r="B452" s="72" t="s">
        <v>421</v>
      </c>
      <c r="C452" s="83" t="s">
        <v>149</v>
      </c>
      <c r="D452" s="41">
        <v>300000</v>
      </c>
      <c r="E452" s="64" t="s">
        <v>267</v>
      </c>
      <c r="F452" s="44">
        <f t="shared" si="6"/>
        <v>300000</v>
      </c>
    </row>
    <row r="453" spans="1:6">
      <c r="A453" s="43" t="s">
        <v>435</v>
      </c>
      <c r="B453" s="72" t="s">
        <v>421</v>
      </c>
      <c r="C453" s="83" t="s">
        <v>150</v>
      </c>
      <c r="D453" s="41">
        <v>300000</v>
      </c>
      <c r="E453" s="64" t="s">
        <v>267</v>
      </c>
      <c r="F453" s="44">
        <f t="shared" si="6"/>
        <v>300000</v>
      </c>
    </row>
    <row r="454" spans="1:6">
      <c r="A454" s="43" t="s">
        <v>151</v>
      </c>
      <c r="B454" s="72" t="s">
        <v>421</v>
      </c>
      <c r="C454" s="83" t="s">
        <v>152</v>
      </c>
      <c r="D454" s="41">
        <v>300000</v>
      </c>
      <c r="E454" s="64" t="s">
        <v>267</v>
      </c>
      <c r="F454" s="44">
        <f t="shared" si="6"/>
        <v>300000</v>
      </c>
    </row>
    <row r="455" spans="1:6" ht="22.5">
      <c r="A455" s="43" t="s">
        <v>153</v>
      </c>
      <c r="B455" s="72" t="s">
        <v>421</v>
      </c>
      <c r="C455" s="83" t="s">
        <v>154</v>
      </c>
      <c r="D455" s="41">
        <v>300000</v>
      </c>
      <c r="E455" s="64" t="s">
        <v>267</v>
      </c>
      <c r="F455" s="44">
        <f t="shared" si="6"/>
        <v>300000</v>
      </c>
    </row>
    <row r="456" spans="1:6" ht="45">
      <c r="A456" s="43" t="s">
        <v>441</v>
      </c>
      <c r="B456" s="72" t="s">
        <v>421</v>
      </c>
      <c r="C456" s="83" t="s">
        <v>155</v>
      </c>
      <c r="D456" s="41">
        <v>300000</v>
      </c>
      <c r="E456" s="64" t="s">
        <v>267</v>
      </c>
      <c r="F456" s="44">
        <f t="shared" si="6"/>
        <v>300000</v>
      </c>
    </row>
    <row r="457" spans="1:6">
      <c r="A457" s="90" t="s">
        <v>156</v>
      </c>
      <c r="B457" s="91" t="s">
        <v>421</v>
      </c>
      <c r="C457" s="92" t="s">
        <v>157</v>
      </c>
      <c r="D457" s="93">
        <v>290500</v>
      </c>
      <c r="E457" s="94">
        <v>64827.86</v>
      </c>
      <c r="F457" s="95">
        <f t="shared" si="6"/>
        <v>225672.14</v>
      </c>
    </row>
    <row r="458" spans="1:6">
      <c r="A458" s="90" t="s">
        <v>158</v>
      </c>
      <c r="B458" s="91" t="s">
        <v>421</v>
      </c>
      <c r="C458" s="92" t="s">
        <v>159</v>
      </c>
      <c r="D458" s="93">
        <v>290500</v>
      </c>
      <c r="E458" s="94">
        <v>64827.86</v>
      </c>
      <c r="F458" s="95">
        <f t="shared" si="6"/>
        <v>225672.14</v>
      </c>
    </row>
    <row r="459" spans="1:6" ht="33.75">
      <c r="A459" s="43" t="s">
        <v>66</v>
      </c>
      <c r="B459" s="72" t="s">
        <v>421</v>
      </c>
      <c r="C459" s="83" t="s">
        <v>160</v>
      </c>
      <c r="D459" s="41">
        <v>290500</v>
      </c>
      <c r="E459" s="64">
        <v>64827.86</v>
      </c>
      <c r="F459" s="44">
        <f t="shared" si="6"/>
        <v>225672.14</v>
      </c>
    </row>
    <row r="460" spans="1:6" ht="45">
      <c r="A460" s="43" t="s">
        <v>161</v>
      </c>
      <c r="B460" s="72" t="s">
        <v>421</v>
      </c>
      <c r="C460" s="83" t="s">
        <v>162</v>
      </c>
      <c r="D460" s="41">
        <v>290500</v>
      </c>
      <c r="E460" s="64">
        <v>64827.86</v>
      </c>
      <c r="F460" s="44">
        <f t="shared" si="6"/>
        <v>225672.14</v>
      </c>
    </row>
    <row r="461" spans="1:6" ht="56.25">
      <c r="A461" s="43" t="s">
        <v>163</v>
      </c>
      <c r="B461" s="72" t="s">
        <v>421</v>
      </c>
      <c r="C461" s="83" t="s">
        <v>164</v>
      </c>
      <c r="D461" s="41">
        <v>290500</v>
      </c>
      <c r="E461" s="64">
        <v>64827.86</v>
      </c>
      <c r="F461" s="44">
        <f t="shared" si="6"/>
        <v>225672.14</v>
      </c>
    </row>
    <row r="462" spans="1:6" ht="22.5">
      <c r="A462" s="43" t="s">
        <v>72</v>
      </c>
      <c r="B462" s="72" t="s">
        <v>421</v>
      </c>
      <c r="C462" s="83" t="s">
        <v>165</v>
      </c>
      <c r="D462" s="41">
        <v>240000</v>
      </c>
      <c r="E462" s="64">
        <v>64827.86</v>
      </c>
      <c r="F462" s="44">
        <f t="shared" si="6"/>
        <v>175172.14</v>
      </c>
    </row>
    <row r="463" spans="1:6">
      <c r="A463" s="43" t="s">
        <v>435</v>
      </c>
      <c r="B463" s="72" t="s">
        <v>421</v>
      </c>
      <c r="C463" s="83" t="s">
        <v>166</v>
      </c>
      <c r="D463" s="41">
        <v>240000</v>
      </c>
      <c r="E463" s="64">
        <v>64827.86</v>
      </c>
      <c r="F463" s="44">
        <f t="shared" ref="F463:F474" si="7">IF(OR(D463="-",E463=D463),"-",D463-IF(E463="-",0,E463))</f>
        <v>175172.14</v>
      </c>
    </row>
    <row r="464" spans="1:6">
      <c r="A464" s="43" t="s">
        <v>437</v>
      </c>
      <c r="B464" s="72" t="s">
        <v>421</v>
      </c>
      <c r="C464" s="83" t="s">
        <v>167</v>
      </c>
      <c r="D464" s="41">
        <v>240000</v>
      </c>
      <c r="E464" s="64">
        <v>64827.86</v>
      </c>
      <c r="F464" s="44">
        <f t="shared" si="7"/>
        <v>175172.14</v>
      </c>
    </row>
    <row r="465" spans="1:6">
      <c r="A465" s="43" t="s">
        <v>439</v>
      </c>
      <c r="B465" s="72" t="s">
        <v>421</v>
      </c>
      <c r="C465" s="83" t="s">
        <v>168</v>
      </c>
      <c r="D465" s="41">
        <v>180000</v>
      </c>
      <c r="E465" s="64">
        <v>51779.49</v>
      </c>
      <c r="F465" s="44">
        <f t="shared" si="7"/>
        <v>128220.51000000001</v>
      </c>
    </row>
    <row r="466" spans="1:6" ht="45">
      <c r="A466" s="43" t="s">
        <v>441</v>
      </c>
      <c r="B466" s="72" t="s">
        <v>421</v>
      </c>
      <c r="C466" s="83" t="s">
        <v>169</v>
      </c>
      <c r="D466" s="41">
        <v>180000</v>
      </c>
      <c r="E466" s="64">
        <v>51779.49</v>
      </c>
      <c r="F466" s="44">
        <f t="shared" si="7"/>
        <v>128220.51000000001</v>
      </c>
    </row>
    <row r="467" spans="1:6">
      <c r="A467" s="43" t="s">
        <v>443</v>
      </c>
      <c r="B467" s="72" t="s">
        <v>421</v>
      </c>
      <c r="C467" s="83" t="s">
        <v>170</v>
      </c>
      <c r="D467" s="41">
        <v>60000</v>
      </c>
      <c r="E467" s="64">
        <v>13048.37</v>
      </c>
      <c r="F467" s="44">
        <f t="shared" si="7"/>
        <v>46951.63</v>
      </c>
    </row>
    <row r="468" spans="1:6" ht="45">
      <c r="A468" s="43" t="s">
        <v>441</v>
      </c>
      <c r="B468" s="72" t="s">
        <v>421</v>
      </c>
      <c r="C468" s="83" t="s">
        <v>171</v>
      </c>
      <c r="D468" s="41">
        <v>60000</v>
      </c>
      <c r="E468" s="64">
        <v>13048.37</v>
      </c>
      <c r="F468" s="44">
        <f t="shared" si="7"/>
        <v>46951.63</v>
      </c>
    </row>
    <row r="469" spans="1:6" ht="22.5">
      <c r="A469" s="43" t="s">
        <v>446</v>
      </c>
      <c r="B469" s="72" t="s">
        <v>421</v>
      </c>
      <c r="C469" s="83" t="s">
        <v>172</v>
      </c>
      <c r="D469" s="41">
        <v>50500</v>
      </c>
      <c r="E469" s="64" t="s">
        <v>267</v>
      </c>
      <c r="F469" s="44">
        <f t="shared" si="7"/>
        <v>50500</v>
      </c>
    </row>
    <row r="470" spans="1:6">
      <c r="A470" s="43" t="s">
        <v>466</v>
      </c>
      <c r="B470" s="72" t="s">
        <v>421</v>
      </c>
      <c r="C470" s="83" t="s">
        <v>173</v>
      </c>
      <c r="D470" s="41">
        <v>50500</v>
      </c>
      <c r="E470" s="64" t="s">
        <v>267</v>
      </c>
      <c r="F470" s="44">
        <f t="shared" si="7"/>
        <v>50500</v>
      </c>
    </row>
    <row r="471" spans="1:6">
      <c r="A471" s="43" t="s">
        <v>601</v>
      </c>
      <c r="B471" s="72" t="s">
        <v>421</v>
      </c>
      <c r="C471" s="83" t="s">
        <v>174</v>
      </c>
      <c r="D471" s="41">
        <v>40500</v>
      </c>
      <c r="E471" s="64" t="s">
        <v>267</v>
      </c>
      <c r="F471" s="44">
        <f t="shared" si="7"/>
        <v>40500</v>
      </c>
    </row>
    <row r="472" spans="1:6" ht="45">
      <c r="A472" s="43" t="s">
        <v>441</v>
      </c>
      <c r="B472" s="72" t="s">
        <v>421</v>
      </c>
      <c r="C472" s="83" t="s">
        <v>175</v>
      </c>
      <c r="D472" s="41">
        <v>40500</v>
      </c>
      <c r="E472" s="64" t="s">
        <v>267</v>
      </c>
      <c r="F472" s="44">
        <f t="shared" si="7"/>
        <v>40500</v>
      </c>
    </row>
    <row r="473" spans="1:6">
      <c r="A473" s="43" t="s">
        <v>468</v>
      </c>
      <c r="B473" s="72" t="s">
        <v>421</v>
      </c>
      <c r="C473" s="83" t="s">
        <v>176</v>
      </c>
      <c r="D473" s="41">
        <v>10000</v>
      </c>
      <c r="E473" s="64" t="s">
        <v>267</v>
      </c>
      <c r="F473" s="44">
        <f t="shared" si="7"/>
        <v>10000</v>
      </c>
    </row>
    <row r="474" spans="1:6" ht="45.75" thickBot="1">
      <c r="A474" s="43" t="s">
        <v>441</v>
      </c>
      <c r="B474" s="72" t="s">
        <v>421</v>
      </c>
      <c r="C474" s="83" t="s">
        <v>177</v>
      </c>
      <c r="D474" s="41">
        <v>10000</v>
      </c>
      <c r="E474" s="64" t="s">
        <v>267</v>
      </c>
      <c r="F474" s="44">
        <f t="shared" si="7"/>
        <v>10000</v>
      </c>
    </row>
    <row r="475" spans="1:6" ht="9" customHeight="1" thickBot="1">
      <c r="A475" s="77"/>
      <c r="B475" s="73"/>
      <c r="C475" s="86"/>
      <c r="D475" s="89"/>
      <c r="E475" s="73"/>
      <c r="F475" s="73"/>
    </row>
    <row r="476" spans="1:6" ht="13.9" customHeight="1" thickBot="1">
      <c r="A476" s="71" t="s">
        <v>178</v>
      </c>
      <c r="B476" s="68" t="s">
        <v>179</v>
      </c>
      <c r="C476" s="87" t="s">
        <v>422</v>
      </c>
      <c r="D476" s="69">
        <v>-15274289.279999999</v>
      </c>
      <c r="E476" s="69">
        <v>-6418288.8899999997</v>
      </c>
      <c r="F476" s="70" t="s">
        <v>180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phoneticPr fontId="2" type="noConversion"/>
  <conditionalFormatting sqref="E13:F13">
    <cfRule type="cellIs" dxfId="473" priority="462" stopIfTrue="1" operator="equal">
      <formula>0</formula>
    </cfRule>
  </conditionalFormatting>
  <conditionalFormatting sqref="E15:F15">
    <cfRule type="cellIs" dxfId="472" priority="461" stopIfTrue="1" operator="equal">
      <formula>0</formula>
    </cfRule>
  </conditionalFormatting>
  <conditionalFormatting sqref="E16:F16">
    <cfRule type="cellIs" dxfId="471" priority="460" stopIfTrue="1" operator="equal">
      <formula>0</formula>
    </cfRule>
  </conditionalFormatting>
  <conditionalFormatting sqref="E17:F17">
    <cfRule type="cellIs" dxfId="470" priority="459" stopIfTrue="1" operator="equal">
      <formula>0</formula>
    </cfRule>
  </conditionalFormatting>
  <conditionalFormatting sqref="E18:F18">
    <cfRule type="cellIs" dxfId="469" priority="458" stopIfTrue="1" operator="equal">
      <formula>0</formula>
    </cfRule>
  </conditionalFormatting>
  <conditionalFormatting sqref="E19:F19">
    <cfRule type="cellIs" dxfId="468" priority="457" stopIfTrue="1" operator="equal">
      <formula>0</formula>
    </cfRule>
  </conditionalFormatting>
  <conditionalFormatting sqref="E20:F20">
    <cfRule type="cellIs" dxfId="467" priority="456" stopIfTrue="1" operator="equal">
      <formula>0</formula>
    </cfRule>
  </conditionalFormatting>
  <conditionalFormatting sqref="E21:F21">
    <cfRule type="cellIs" dxfId="466" priority="455" stopIfTrue="1" operator="equal">
      <formula>0</formula>
    </cfRule>
  </conditionalFormatting>
  <conditionalFormatting sqref="E22:F22">
    <cfRule type="cellIs" dxfId="465" priority="454" stopIfTrue="1" operator="equal">
      <formula>0</formula>
    </cfRule>
  </conditionalFormatting>
  <conditionalFormatting sqref="E23:F23">
    <cfRule type="cellIs" dxfId="464" priority="453" stopIfTrue="1" operator="equal">
      <formula>0</formula>
    </cfRule>
  </conditionalFormatting>
  <conditionalFormatting sqref="E24:F24">
    <cfRule type="cellIs" dxfId="463" priority="452" stopIfTrue="1" operator="equal">
      <formula>0</formula>
    </cfRule>
  </conditionalFormatting>
  <conditionalFormatting sqref="E25:F25">
    <cfRule type="cellIs" dxfId="462" priority="451" stopIfTrue="1" operator="equal">
      <formula>0</formula>
    </cfRule>
  </conditionalFormatting>
  <conditionalFormatting sqref="E26:F26">
    <cfRule type="cellIs" dxfId="461" priority="450" stopIfTrue="1" operator="equal">
      <formula>0</formula>
    </cfRule>
  </conditionalFormatting>
  <conditionalFormatting sqref="E27:F27">
    <cfRule type="cellIs" dxfId="460" priority="449" stopIfTrue="1" operator="equal">
      <formula>0</formula>
    </cfRule>
  </conditionalFormatting>
  <conditionalFormatting sqref="E28:F28">
    <cfRule type="cellIs" dxfId="459" priority="448" stopIfTrue="1" operator="equal">
      <formula>0</formula>
    </cfRule>
  </conditionalFormatting>
  <conditionalFormatting sqref="E29:F29">
    <cfRule type="cellIs" dxfId="458" priority="447" stopIfTrue="1" operator="equal">
      <formula>0</formula>
    </cfRule>
  </conditionalFormatting>
  <conditionalFormatting sqref="E30:F30">
    <cfRule type="cellIs" dxfId="457" priority="446" stopIfTrue="1" operator="equal">
      <formula>0</formula>
    </cfRule>
  </conditionalFormatting>
  <conditionalFormatting sqref="E31:F31">
    <cfRule type="cellIs" dxfId="456" priority="445" stopIfTrue="1" operator="equal">
      <formula>0</formula>
    </cfRule>
  </conditionalFormatting>
  <conditionalFormatting sqref="E32:F32">
    <cfRule type="cellIs" dxfId="455" priority="444" stopIfTrue="1" operator="equal">
      <formula>0</formula>
    </cfRule>
  </conditionalFormatting>
  <conditionalFormatting sqref="E33:F33">
    <cfRule type="cellIs" dxfId="454" priority="443" stopIfTrue="1" operator="equal">
      <formula>0</formula>
    </cfRule>
  </conditionalFormatting>
  <conditionalFormatting sqref="E34:F34">
    <cfRule type="cellIs" dxfId="453" priority="442" stopIfTrue="1" operator="equal">
      <formula>0</formula>
    </cfRule>
  </conditionalFormatting>
  <conditionalFormatting sqref="E35:F35">
    <cfRule type="cellIs" dxfId="452" priority="441" stopIfTrue="1" operator="equal">
      <formula>0</formula>
    </cfRule>
  </conditionalFormatting>
  <conditionalFormatting sqref="E36:F36">
    <cfRule type="cellIs" dxfId="451" priority="440" stopIfTrue="1" operator="equal">
      <formula>0</formula>
    </cfRule>
  </conditionalFormatting>
  <conditionalFormatting sqref="E37:F37">
    <cfRule type="cellIs" dxfId="450" priority="439" stopIfTrue="1" operator="equal">
      <formula>0</formula>
    </cfRule>
  </conditionalFormatting>
  <conditionalFormatting sqref="E38:F38">
    <cfRule type="cellIs" dxfId="449" priority="438" stopIfTrue="1" operator="equal">
      <formula>0</formula>
    </cfRule>
  </conditionalFormatting>
  <conditionalFormatting sqref="E39:F39">
    <cfRule type="cellIs" dxfId="448" priority="437" stopIfTrue="1" operator="equal">
      <formula>0</formula>
    </cfRule>
  </conditionalFormatting>
  <conditionalFormatting sqref="E40:F40">
    <cfRule type="cellIs" dxfId="447" priority="436" stopIfTrue="1" operator="equal">
      <formula>0</formula>
    </cfRule>
  </conditionalFormatting>
  <conditionalFormatting sqref="E41:F41">
    <cfRule type="cellIs" dxfId="446" priority="435" stopIfTrue="1" operator="equal">
      <formula>0</formula>
    </cfRule>
  </conditionalFormatting>
  <conditionalFormatting sqref="E42:F42">
    <cfRule type="cellIs" dxfId="445" priority="434" stopIfTrue="1" operator="equal">
      <formula>0</formula>
    </cfRule>
  </conditionalFormatting>
  <conditionalFormatting sqref="E43:F43">
    <cfRule type="cellIs" dxfId="444" priority="433" stopIfTrue="1" operator="equal">
      <formula>0</formula>
    </cfRule>
  </conditionalFormatting>
  <conditionalFormatting sqref="E44:F44">
    <cfRule type="cellIs" dxfId="443" priority="432" stopIfTrue="1" operator="equal">
      <formula>0</formula>
    </cfRule>
  </conditionalFormatting>
  <conditionalFormatting sqref="E45:F45">
    <cfRule type="cellIs" dxfId="442" priority="431" stopIfTrue="1" operator="equal">
      <formula>0</formula>
    </cfRule>
  </conditionalFormatting>
  <conditionalFormatting sqref="E46:F46">
    <cfRule type="cellIs" dxfId="441" priority="430" stopIfTrue="1" operator="equal">
      <formula>0</formula>
    </cfRule>
  </conditionalFormatting>
  <conditionalFormatting sqref="E47:F47">
    <cfRule type="cellIs" dxfId="440" priority="429" stopIfTrue="1" operator="equal">
      <formula>0</formula>
    </cfRule>
  </conditionalFormatting>
  <conditionalFormatting sqref="E48:F48">
    <cfRule type="cellIs" dxfId="439" priority="428" stopIfTrue="1" operator="equal">
      <formula>0</formula>
    </cfRule>
  </conditionalFormatting>
  <conditionalFormatting sqref="E49:F49">
    <cfRule type="cellIs" dxfId="438" priority="427" stopIfTrue="1" operator="equal">
      <formula>0</formula>
    </cfRule>
  </conditionalFormatting>
  <conditionalFormatting sqref="E50:F50">
    <cfRule type="cellIs" dxfId="437" priority="426" stopIfTrue="1" operator="equal">
      <formula>0</formula>
    </cfRule>
  </conditionalFormatting>
  <conditionalFormatting sqref="E51:F51">
    <cfRule type="cellIs" dxfId="436" priority="425" stopIfTrue="1" operator="equal">
      <formula>0</formula>
    </cfRule>
  </conditionalFormatting>
  <conditionalFormatting sqref="E52:F52">
    <cfRule type="cellIs" dxfId="435" priority="424" stopIfTrue="1" operator="equal">
      <formula>0</formula>
    </cfRule>
  </conditionalFormatting>
  <conditionalFormatting sqref="E53:F53">
    <cfRule type="cellIs" dxfId="434" priority="423" stopIfTrue="1" operator="equal">
      <formula>0</formula>
    </cfRule>
  </conditionalFormatting>
  <conditionalFormatting sqref="E54:F54">
    <cfRule type="cellIs" dxfId="433" priority="422" stopIfTrue="1" operator="equal">
      <formula>0</formula>
    </cfRule>
  </conditionalFormatting>
  <conditionalFormatting sqref="E55:F55">
    <cfRule type="cellIs" dxfId="432" priority="421" stopIfTrue="1" operator="equal">
      <formula>0</formula>
    </cfRule>
  </conditionalFormatting>
  <conditionalFormatting sqref="E56:F56">
    <cfRule type="cellIs" dxfId="431" priority="420" stopIfTrue="1" operator="equal">
      <formula>0</formula>
    </cfRule>
  </conditionalFormatting>
  <conditionalFormatting sqref="E57:F57">
    <cfRule type="cellIs" dxfId="430" priority="419" stopIfTrue="1" operator="equal">
      <formula>0</formula>
    </cfRule>
  </conditionalFormatting>
  <conditionalFormatting sqref="E58:F58">
    <cfRule type="cellIs" dxfId="429" priority="418" stopIfTrue="1" operator="equal">
      <formula>0</formula>
    </cfRule>
  </conditionalFormatting>
  <conditionalFormatting sqref="E59:F59">
    <cfRule type="cellIs" dxfId="428" priority="417" stopIfTrue="1" operator="equal">
      <formula>0</formula>
    </cfRule>
  </conditionalFormatting>
  <conditionalFormatting sqref="E60:F60">
    <cfRule type="cellIs" dxfId="427" priority="416" stopIfTrue="1" operator="equal">
      <formula>0</formula>
    </cfRule>
  </conditionalFormatting>
  <conditionalFormatting sqref="E61:F61">
    <cfRule type="cellIs" dxfId="426" priority="415" stopIfTrue="1" operator="equal">
      <formula>0</formula>
    </cfRule>
  </conditionalFormatting>
  <conditionalFormatting sqref="E62:F62">
    <cfRule type="cellIs" dxfId="425" priority="414" stopIfTrue="1" operator="equal">
      <formula>0</formula>
    </cfRule>
  </conditionalFormatting>
  <conditionalFormatting sqref="E63:F63">
    <cfRule type="cellIs" dxfId="424" priority="413" stopIfTrue="1" operator="equal">
      <formula>0</formula>
    </cfRule>
  </conditionalFormatting>
  <conditionalFormatting sqref="E64:F64">
    <cfRule type="cellIs" dxfId="423" priority="412" stopIfTrue="1" operator="equal">
      <formula>0</formula>
    </cfRule>
  </conditionalFormatting>
  <conditionalFormatting sqref="E65:F65">
    <cfRule type="cellIs" dxfId="422" priority="411" stopIfTrue="1" operator="equal">
      <formula>0</formula>
    </cfRule>
  </conditionalFormatting>
  <conditionalFormatting sqref="E66:F66">
    <cfRule type="cellIs" dxfId="421" priority="410" stopIfTrue="1" operator="equal">
      <formula>0</formula>
    </cfRule>
  </conditionalFormatting>
  <conditionalFormatting sqref="E67:F67">
    <cfRule type="cellIs" dxfId="420" priority="409" stopIfTrue="1" operator="equal">
      <formula>0</formula>
    </cfRule>
  </conditionalFormatting>
  <conditionalFormatting sqref="E68:F68">
    <cfRule type="cellIs" dxfId="419" priority="408" stopIfTrue="1" operator="equal">
      <formula>0</formula>
    </cfRule>
  </conditionalFormatting>
  <conditionalFormatting sqref="E69:F69">
    <cfRule type="cellIs" dxfId="418" priority="407" stopIfTrue="1" operator="equal">
      <formula>0</formula>
    </cfRule>
  </conditionalFormatting>
  <conditionalFormatting sqref="E70:F70">
    <cfRule type="cellIs" dxfId="417" priority="406" stopIfTrue="1" operator="equal">
      <formula>0</formula>
    </cfRule>
  </conditionalFormatting>
  <conditionalFormatting sqref="E71:F71">
    <cfRule type="cellIs" dxfId="416" priority="405" stopIfTrue="1" operator="equal">
      <formula>0</formula>
    </cfRule>
  </conditionalFormatting>
  <conditionalFormatting sqref="E72:F72">
    <cfRule type="cellIs" dxfId="415" priority="404" stopIfTrue="1" operator="equal">
      <formula>0</formula>
    </cfRule>
  </conditionalFormatting>
  <conditionalFormatting sqref="E73:F73">
    <cfRule type="cellIs" dxfId="414" priority="403" stopIfTrue="1" operator="equal">
      <formula>0</formula>
    </cfRule>
  </conditionalFormatting>
  <conditionalFormatting sqref="E74:F74">
    <cfRule type="cellIs" dxfId="413" priority="402" stopIfTrue="1" operator="equal">
      <formula>0</formula>
    </cfRule>
  </conditionalFormatting>
  <conditionalFormatting sqref="E75:F75">
    <cfRule type="cellIs" dxfId="412" priority="401" stopIfTrue="1" operator="equal">
      <formula>0</formula>
    </cfRule>
  </conditionalFormatting>
  <conditionalFormatting sqref="E76:F76">
    <cfRule type="cellIs" dxfId="411" priority="400" stopIfTrue="1" operator="equal">
      <formula>0</formula>
    </cfRule>
  </conditionalFormatting>
  <conditionalFormatting sqref="E77:F77">
    <cfRule type="cellIs" dxfId="410" priority="399" stopIfTrue="1" operator="equal">
      <formula>0</formula>
    </cfRule>
  </conditionalFormatting>
  <conditionalFormatting sqref="E78:F78">
    <cfRule type="cellIs" dxfId="409" priority="398" stopIfTrue="1" operator="equal">
      <formula>0</formula>
    </cfRule>
  </conditionalFormatting>
  <conditionalFormatting sqref="E79:F79">
    <cfRule type="cellIs" dxfId="408" priority="397" stopIfTrue="1" operator="equal">
      <formula>0</formula>
    </cfRule>
  </conditionalFormatting>
  <conditionalFormatting sqref="E80:F80">
    <cfRule type="cellIs" dxfId="407" priority="396" stopIfTrue="1" operator="equal">
      <formula>0</formula>
    </cfRule>
  </conditionalFormatting>
  <conditionalFormatting sqref="E81:F81">
    <cfRule type="cellIs" dxfId="406" priority="395" stopIfTrue="1" operator="equal">
      <formula>0</formula>
    </cfRule>
  </conditionalFormatting>
  <conditionalFormatting sqref="E82:F82">
    <cfRule type="cellIs" dxfId="405" priority="394" stopIfTrue="1" operator="equal">
      <formula>0</formula>
    </cfRule>
  </conditionalFormatting>
  <conditionalFormatting sqref="E83:F83">
    <cfRule type="cellIs" dxfId="404" priority="393" stopIfTrue="1" operator="equal">
      <formula>0</formula>
    </cfRule>
  </conditionalFormatting>
  <conditionalFormatting sqref="E84:F84">
    <cfRule type="cellIs" dxfId="403" priority="392" stopIfTrue="1" operator="equal">
      <formula>0</formula>
    </cfRule>
  </conditionalFormatting>
  <conditionalFormatting sqref="E85:F85">
    <cfRule type="cellIs" dxfId="402" priority="391" stopIfTrue="1" operator="equal">
      <formula>0</formula>
    </cfRule>
  </conditionalFormatting>
  <conditionalFormatting sqref="E86:F86">
    <cfRule type="cellIs" dxfId="401" priority="390" stopIfTrue="1" operator="equal">
      <formula>0</formula>
    </cfRule>
  </conditionalFormatting>
  <conditionalFormatting sqref="E87:F87">
    <cfRule type="cellIs" dxfId="400" priority="389" stopIfTrue="1" operator="equal">
      <formula>0</formula>
    </cfRule>
  </conditionalFormatting>
  <conditionalFormatting sqref="E88:F88">
    <cfRule type="cellIs" dxfId="399" priority="388" stopIfTrue="1" operator="equal">
      <formula>0</formula>
    </cfRule>
  </conditionalFormatting>
  <conditionalFormatting sqref="E89:F89">
    <cfRule type="cellIs" dxfId="398" priority="387" stopIfTrue="1" operator="equal">
      <formula>0</formula>
    </cfRule>
  </conditionalFormatting>
  <conditionalFormatting sqref="E90:F90">
    <cfRule type="cellIs" dxfId="397" priority="386" stopIfTrue="1" operator="equal">
      <formula>0</formula>
    </cfRule>
  </conditionalFormatting>
  <conditionalFormatting sqref="E91:F91">
    <cfRule type="cellIs" dxfId="396" priority="385" stopIfTrue="1" operator="equal">
      <formula>0</formula>
    </cfRule>
  </conditionalFormatting>
  <conditionalFormatting sqref="E92:F92">
    <cfRule type="cellIs" dxfId="395" priority="384" stopIfTrue="1" operator="equal">
      <formula>0</formula>
    </cfRule>
  </conditionalFormatting>
  <conditionalFormatting sqref="E93:F93">
    <cfRule type="cellIs" dxfId="394" priority="383" stopIfTrue="1" operator="equal">
      <formula>0</formula>
    </cfRule>
  </conditionalFormatting>
  <conditionalFormatting sqref="E94:F94">
    <cfRule type="cellIs" dxfId="393" priority="382" stopIfTrue="1" operator="equal">
      <formula>0</formula>
    </cfRule>
  </conditionalFormatting>
  <conditionalFormatting sqref="E95:F95">
    <cfRule type="cellIs" dxfId="392" priority="381" stopIfTrue="1" operator="equal">
      <formula>0</formula>
    </cfRule>
  </conditionalFormatting>
  <conditionalFormatting sqref="E96:F96">
    <cfRule type="cellIs" dxfId="391" priority="380" stopIfTrue="1" operator="equal">
      <formula>0</formula>
    </cfRule>
  </conditionalFormatting>
  <conditionalFormatting sqref="E97:F97">
    <cfRule type="cellIs" dxfId="390" priority="379" stopIfTrue="1" operator="equal">
      <formula>0</formula>
    </cfRule>
  </conditionalFormatting>
  <conditionalFormatting sqref="E98:F98">
    <cfRule type="cellIs" dxfId="389" priority="378" stopIfTrue="1" operator="equal">
      <formula>0</formula>
    </cfRule>
  </conditionalFormatting>
  <conditionalFormatting sqref="E99:F99">
    <cfRule type="cellIs" dxfId="388" priority="377" stopIfTrue="1" operator="equal">
      <formula>0</formula>
    </cfRule>
  </conditionalFormatting>
  <conditionalFormatting sqref="E100:F100">
    <cfRule type="cellIs" dxfId="387" priority="376" stopIfTrue="1" operator="equal">
      <formula>0</formula>
    </cfRule>
  </conditionalFormatting>
  <conditionalFormatting sqref="E101:F101">
    <cfRule type="cellIs" dxfId="386" priority="375" stopIfTrue="1" operator="equal">
      <formula>0</formula>
    </cfRule>
  </conditionalFormatting>
  <conditionalFormatting sqref="E102:F102">
    <cfRule type="cellIs" dxfId="385" priority="374" stopIfTrue="1" operator="equal">
      <formula>0</formula>
    </cfRule>
  </conditionalFormatting>
  <conditionalFormatting sqref="E103:F103">
    <cfRule type="cellIs" dxfId="384" priority="373" stopIfTrue="1" operator="equal">
      <formula>0</formula>
    </cfRule>
  </conditionalFormatting>
  <conditionalFormatting sqref="E104:F104">
    <cfRule type="cellIs" dxfId="383" priority="372" stopIfTrue="1" operator="equal">
      <formula>0</formula>
    </cfRule>
  </conditionalFormatting>
  <conditionalFormatting sqref="E105:F105">
    <cfRule type="cellIs" dxfId="382" priority="371" stopIfTrue="1" operator="equal">
      <formula>0</formula>
    </cfRule>
  </conditionalFormatting>
  <conditionalFormatting sqref="E106:F106">
    <cfRule type="cellIs" dxfId="381" priority="370" stopIfTrue="1" operator="equal">
      <formula>0</formula>
    </cfRule>
  </conditionalFormatting>
  <conditionalFormatting sqref="E107:F107">
    <cfRule type="cellIs" dxfId="380" priority="369" stopIfTrue="1" operator="equal">
      <formula>0</formula>
    </cfRule>
  </conditionalFormatting>
  <conditionalFormatting sqref="E108:F108">
    <cfRule type="cellIs" dxfId="379" priority="368" stopIfTrue="1" operator="equal">
      <formula>0</formula>
    </cfRule>
  </conditionalFormatting>
  <conditionalFormatting sqref="E109:F109">
    <cfRule type="cellIs" dxfId="378" priority="367" stopIfTrue="1" operator="equal">
      <formula>0</formula>
    </cfRule>
  </conditionalFormatting>
  <conditionalFormatting sqref="E110:F110">
    <cfRule type="cellIs" dxfId="377" priority="366" stopIfTrue="1" operator="equal">
      <formula>0</formula>
    </cfRule>
  </conditionalFormatting>
  <conditionalFormatting sqref="E111:F111">
    <cfRule type="cellIs" dxfId="376" priority="365" stopIfTrue="1" operator="equal">
      <formula>0</formula>
    </cfRule>
  </conditionalFormatting>
  <conditionalFormatting sqref="E112:F112">
    <cfRule type="cellIs" dxfId="375" priority="364" stopIfTrue="1" operator="equal">
      <formula>0</formula>
    </cfRule>
  </conditionalFormatting>
  <conditionalFormatting sqref="E113:F113">
    <cfRule type="cellIs" dxfId="374" priority="363" stopIfTrue="1" operator="equal">
      <formula>0</formula>
    </cfRule>
  </conditionalFormatting>
  <conditionalFormatting sqref="E114:F114">
    <cfRule type="cellIs" dxfId="373" priority="362" stopIfTrue="1" operator="equal">
      <formula>0</formula>
    </cfRule>
  </conditionalFormatting>
  <conditionalFormatting sqref="E115:F115">
    <cfRule type="cellIs" dxfId="372" priority="361" stopIfTrue="1" operator="equal">
      <formula>0</formula>
    </cfRule>
  </conditionalFormatting>
  <conditionalFormatting sqref="E116:F116">
    <cfRule type="cellIs" dxfId="371" priority="360" stopIfTrue="1" operator="equal">
      <formula>0</formula>
    </cfRule>
  </conditionalFormatting>
  <conditionalFormatting sqref="E117:F117">
    <cfRule type="cellIs" dxfId="370" priority="359" stopIfTrue="1" operator="equal">
      <formula>0</formula>
    </cfRule>
  </conditionalFormatting>
  <conditionalFormatting sqref="E118:F118">
    <cfRule type="cellIs" dxfId="369" priority="358" stopIfTrue="1" operator="equal">
      <formula>0</formula>
    </cfRule>
  </conditionalFormatting>
  <conditionalFormatting sqref="E119:F119">
    <cfRule type="cellIs" dxfId="368" priority="357" stopIfTrue="1" operator="equal">
      <formula>0</formula>
    </cfRule>
  </conditionalFormatting>
  <conditionalFormatting sqref="E120:F120">
    <cfRule type="cellIs" dxfId="367" priority="356" stopIfTrue="1" operator="equal">
      <formula>0</formula>
    </cfRule>
  </conditionalFormatting>
  <conditionalFormatting sqref="E121:F121">
    <cfRule type="cellIs" dxfId="366" priority="355" stopIfTrue="1" operator="equal">
      <formula>0</formula>
    </cfRule>
  </conditionalFormatting>
  <conditionalFormatting sqref="E122:F122">
    <cfRule type="cellIs" dxfId="365" priority="354" stopIfTrue="1" operator="equal">
      <formula>0</formula>
    </cfRule>
  </conditionalFormatting>
  <conditionalFormatting sqref="E123:F123">
    <cfRule type="cellIs" dxfId="364" priority="353" stopIfTrue="1" operator="equal">
      <formula>0</formula>
    </cfRule>
  </conditionalFormatting>
  <conditionalFormatting sqref="E124:F124">
    <cfRule type="cellIs" dxfId="363" priority="352" stopIfTrue="1" operator="equal">
      <formula>0</formula>
    </cfRule>
  </conditionalFormatting>
  <conditionalFormatting sqref="E125:F125">
    <cfRule type="cellIs" dxfId="362" priority="351" stopIfTrue="1" operator="equal">
      <formula>0</formula>
    </cfRule>
  </conditionalFormatting>
  <conditionalFormatting sqref="E126:F126">
    <cfRule type="cellIs" dxfId="361" priority="350" stopIfTrue="1" operator="equal">
      <formula>0</formula>
    </cfRule>
  </conditionalFormatting>
  <conditionalFormatting sqref="E127:F127">
    <cfRule type="cellIs" dxfId="360" priority="349" stopIfTrue="1" operator="equal">
      <formula>0</formula>
    </cfRule>
  </conditionalFormatting>
  <conditionalFormatting sqref="E128:F128">
    <cfRule type="cellIs" dxfId="359" priority="348" stopIfTrue="1" operator="equal">
      <formula>0</formula>
    </cfRule>
  </conditionalFormatting>
  <conditionalFormatting sqref="E129:F129">
    <cfRule type="cellIs" dxfId="358" priority="347" stopIfTrue="1" operator="equal">
      <formula>0</formula>
    </cfRule>
  </conditionalFormatting>
  <conditionalFormatting sqref="E130:F130">
    <cfRule type="cellIs" dxfId="357" priority="346" stopIfTrue="1" operator="equal">
      <formula>0</formula>
    </cfRule>
  </conditionalFormatting>
  <conditionalFormatting sqref="E131:F131">
    <cfRule type="cellIs" dxfId="356" priority="345" stopIfTrue="1" operator="equal">
      <formula>0</formula>
    </cfRule>
  </conditionalFormatting>
  <conditionalFormatting sqref="E132:F132">
    <cfRule type="cellIs" dxfId="355" priority="344" stopIfTrue="1" operator="equal">
      <formula>0</formula>
    </cfRule>
  </conditionalFormatting>
  <conditionalFormatting sqref="E133:F133">
    <cfRule type="cellIs" dxfId="354" priority="343" stopIfTrue="1" operator="equal">
      <formula>0</formula>
    </cfRule>
  </conditionalFormatting>
  <conditionalFormatting sqref="E134:F134">
    <cfRule type="cellIs" dxfId="353" priority="342" stopIfTrue="1" operator="equal">
      <formula>0</formula>
    </cfRule>
  </conditionalFormatting>
  <conditionalFormatting sqref="E135:F135">
    <cfRule type="cellIs" dxfId="352" priority="341" stopIfTrue="1" operator="equal">
      <formula>0</formula>
    </cfRule>
  </conditionalFormatting>
  <conditionalFormatting sqref="E136:F136">
    <cfRule type="cellIs" dxfId="351" priority="340" stopIfTrue="1" operator="equal">
      <formula>0</formula>
    </cfRule>
  </conditionalFormatting>
  <conditionalFormatting sqref="E137:F137">
    <cfRule type="cellIs" dxfId="350" priority="339" stopIfTrue="1" operator="equal">
      <formula>0</formula>
    </cfRule>
  </conditionalFormatting>
  <conditionalFormatting sqref="E138:F138">
    <cfRule type="cellIs" dxfId="349" priority="338" stopIfTrue="1" operator="equal">
      <formula>0</formula>
    </cfRule>
  </conditionalFormatting>
  <conditionalFormatting sqref="E139:F139">
    <cfRule type="cellIs" dxfId="348" priority="337" stopIfTrue="1" operator="equal">
      <formula>0</formula>
    </cfRule>
  </conditionalFormatting>
  <conditionalFormatting sqref="E140:F140">
    <cfRule type="cellIs" dxfId="347" priority="336" stopIfTrue="1" operator="equal">
      <formula>0</formula>
    </cfRule>
  </conditionalFormatting>
  <conditionalFormatting sqref="E141:F141">
    <cfRule type="cellIs" dxfId="346" priority="335" stopIfTrue="1" operator="equal">
      <formula>0</formula>
    </cfRule>
  </conditionalFormatting>
  <conditionalFormatting sqref="E142:F142">
    <cfRule type="cellIs" dxfId="345" priority="334" stopIfTrue="1" operator="equal">
      <formula>0</formula>
    </cfRule>
  </conditionalFormatting>
  <conditionalFormatting sqref="E143:F143">
    <cfRule type="cellIs" dxfId="344" priority="333" stopIfTrue="1" operator="equal">
      <formula>0</formula>
    </cfRule>
  </conditionalFormatting>
  <conditionalFormatting sqref="E144:F144">
    <cfRule type="cellIs" dxfId="343" priority="332" stopIfTrue="1" operator="equal">
      <formula>0</formula>
    </cfRule>
  </conditionalFormatting>
  <conditionalFormatting sqref="E145:F145">
    <cfRule type="cellIs" dxfId="342" priority="331" stopIfTrue="1" operator="equal">
      <formula>0</formula>
    </cfRule>
  </conditionalFormatting>
  <conditionalFormatting sqref="E146:F146">
    <cfRule type="cellIs" dxfId="341" priority="330" stopIfTrue="1" operator="equal">
      <formula>0</formula>
    </cfRule>
  </conditionalFormatting>
  <conditionalFormatting sqref="E147:F147">
    <cfRule type="cellIs" dxfId="340" priority="329" stopIfTrue="1" operator="equal">
      <formula>0</formula>
    </cfRule>
  </conditionalFormatting>
  <conditionalFormatting sqref="E148:F148">
    <cfRule type="cellIs" dxfId="339" priority="328" stopIfTrue="1" operator="equal">
      <formula>0</formula>
    </cfRule>
  </conditionalFormatting>
  <conditionalFormatting sqref="E149:F149">
    <cfRule type="cellIs" dxfId="338" priority="327" stopIfTrue="1" operator="equal">
      <formula>0</formula>
    </cfRule>
  </conditionalFormatting>
  <conditionalFormatting sqref="E150:F150">
    <cfRule type="cellIs" dxfId="337" priority="326" stopIfTrue="1" operator="equal">
      <formula>0</formula>
    </cfRule>
  </conditionalFormatting>
  <conditionalFormatting sqref="E151:F151">
    <cfRule type="cellIs" dxfId="336" priority="325" stopIfTrue="1" operator="equal">
      <formula>0</formula>
    </cfRule>
  </conditionalFormatting>
  <conditionalFormatting sqref="E152:F152">
    <cfRule type="cellIs" dxfId="335" priority="324" stopIfTrue="1" operator="equal">
      <formula>0</formula>
    </cfRule>
  </conditionalFormatting>
  <conditionalFormatting sqref="E153:F153">
    <cfRule type="cellIs" dxfId="334" priority="323" stopIfTrue="1" operator="equal">
      <formula>0</formula>
    </cfRule>
  </conditionalFormatting>
  <conditionalFormatting sqref="E154:F154">
    <cfRule type="cellIs" dxfId="333" priority="322" stopIfTrue="1" operator="equal">
      <formula>0</formula>
    </cfRule>
  </conditionalFormatting>
  <conditionalFormatting sqref="E155:F155">
    <cfRule type="cellIs" dxfId="332" priority="321" stopIfTrue="1" operator="equal">
      <formula>0</formula>
    </cfRule>
  </conditionalFormatting>
  <conditionalFormatting sqref="E156:F156">
    <cfRule type="cellIs" dxfId="331" priority="320" stopIfTrue="1" operator="equal">
      <formula>0</formula>
    </cfRule>
  </conditionalFormatting>
  <conditionalFormatting sqref="E157:F157">
    <cfRule type="cellIs" dxfId="330" priority="319" stopIfTrue="1" operator="equal">
      <formula>0</formula>
    </cfRule>
  </conditionalFormatting>
  <conditionalFormatting sqref="E158:F158">
    <cfRule type="cellIs" dxfId="329" priority="318" stopIfTrue="1" operator="equal">
      <formula>0</formula>
    </cfRule>
  </conditionalFormatting>
  <conditionalFormatting sqref="E159:F159">
    <cfRule type="cellIs" dxfId="328" priority="317" stopIfTrue="1" operator="equal">
      <formula>0</formula>
    </cfRule>
  </conditionalFormatting>
  <conditionalFormatting sqref="E160:F160">
    <cfRule type="cellIs" dxfId="327" priority="316" stopIfTrue="1" operator="equal">
      <formula>0</formula>
    </cfRule>
  </conditionalFormatting>
  <conditionalFormatting sqref="E161:F161">
    <cfRule type="cellIs" dxfId="326" priority="315" stopIfTrue="1" operator="equal">
      <formula>0</formula>
    </cfRule>
  </conditionalFormatting>
  <conditionalFormatting sqref="E162:F162">
    <cfRule type="cellIs" dxfId="325" priority="314" stopIfTrue="1" operator="equal">
      <formula>0</formula>
    </cfRule>
  </conditionalFormatting>
  <conditionalFormatting sqref="E163:F163">
    <cfRule type="cellIs" dxfId="324" priority="313" stopIfTrue="1" operator="equal">
      <formula>0</formula>
    </cfRule>
  </conditionalFormatting>
  <conditionalFormatting sqref="E164:F164">
    <cfRule type="cellIs" dxfId="323" priority="312" stopIfTrue="1" operator="equal">
      <formula>0</formula>
    </cfRule>
  </conditionalFormatting>
  <conditionalFormatting sqref="E165:F165">
    <cfRule type="cellIs" dxfId="322" priority="311" stopIfTrue="1" operator="equal">
      <formula>0</formula>
    </cfRule>
  </conditionalFormatting>
  <conditionalFormatting sqref="E166:F166">
    <cfRule type="cellIs" dxfId="321" priority="310" stopIfTrue="1" operator="equal">
      <formula>0</formula>
    </cfRule>
  </conditionalFormatting>
  <conditionalFormatting sqref="E167:F167">
    <cfRule type="cellIs" dxfId="320" priority="309" stopIfTrue="1" operator="equal">
      <formula>0</formula>
    </cfRule>
  </conditionalFormatting>
  <conditionalFormatting sqref="E168:F168">
    <cfRule type="cellIs" dxfId="319" priority="308" stopIfTrue="1" operator="equal">
      <formula>0</formula>
    </cfRule>
  </conditionalFormatting>
  <conditionalFormatting sqref="E169:F169">
    <cfRule type="cellIs" dxfId="318" priority="307" stopIfTrue="1" operator="equal">
      <formula>0</formula>
    </cfRule>
  </conditionalFormatting>
  <conditionalFormatting sqref="E170:F170">
    <cfRule type="cellIs" dxfId="317" priority="306" stopIfTrue="1" operator="equal">
      <formula>0</formula>
    </cfRule>
  </conditionalFormatting>
  <conditionalFormatting sqref="E171:F171">
    <cfRule type="cellIs" dxfId="316" priority="305" stopIfTrue="1" operator="equal">
      <formula>0</formula>
    </cfRule>
  </conditionalFormatting>
  <conditionalFormatting sqref="E172:F172">
    <cfRule type="cellIs" dxfId="315" priority="304" stopIfTrue="1" operator="equal">
      <formula>0</formula>
    </cfRule>
  </conditionalFormatting>
  <conditionalFormatting sqref="E173:F173">
    <cfRule type="cellIs" dxfId="314" priority="303" stopIfTrue="1" operator="equal">
      <formula>0</formula>
    </cfRule>
  </conditionalFormatting>
  <conditionalFormatting sqref="E174:F174">
    <cfRule type="cellIs" dxfId="313" priority="302" stopIfTrue="1" operator="equal">
      <formula>0</formula>
    </cfRule>
  </conditionalFormatting>
  <conditionalFormatting sqref="E175:F175">
    <cfRule type="cellIs" dxfId="312" priority="301" stopIfTrue="1" operator="equal">
      <formula>0</formula>
    </cfRule>
  </conditionalFormatting>
  <conditionalFormatting sqref="E176:F176">
    <cfRule type="cellIs" dxfId="311" priority="300" stopIfTrue="1" operator="equal">
      <formula>0</formula>
    </cfRule>
  </conditionalFormatting>
  <conditionalFormatting sqref="E177:F177">
    <cfRule type="cellIs" dxfId="310" priority="299" stopIfTrue="1" operator="equal">
      <formula>0</formula>
    </cfRule>
  </conditionalFormatting>
  <conditionalFormatting sqref="E178:F178">
    <cfRule type="cellIs" dxfId="309" priority="298" stopIfTrue="1" operator="equal">
      <formula>0</formula>
    </cfRule>
  </conditionalFormatting>
  <conditionalFormatting sqref="E179:F179">
    <cfRule type="cellIs" dxfId="308" priority="297" stopIfTrue="1" operator="equal">
      <formula>0</formula>
    </cfRule>
  </conditionalFormatting>
  <conditionalFormatting sqref="E180:F180">
    <cfRule type="cellIs" dxfId="307" priority="296" stopIfTrue="1" operator="equal">
      <formula>0</formula>
    </cfRule>
  </conditionalFormatting>
  <conditionalFormatting sqref="E181:F181">
    <cfRule type="cellIs" dxfId="306" priority="295" stopIfTrue="1" operator="equal">
      <formula>0</formula>
    </cfRule>
  </conditionalFormatting>
  <conditionalFormatting sqref="E182:F182">
    <cfRule type="cellIs" dxfId="305" priority="294" stopIfTrue="1" operator="equal">
      <formula>0</formula>
    </cfRule>
  </conditionalFormatting>
  <conditionalFormatting sqref="E183:F183">
    <cfRule type="cellIs" dxfId="304" priority="293" stopIfTrue="1" operator="equal">
      <formula>0</formula>
    </cfRule>
  </conditionalFormatting>
  <conditionalFormatting sqref="E184:F184">
    <cfRule type="cellIs" dxfId="303" priority="292" stopIfTrue="1" operator="equal">
      <formula>0</formula>
    </cfRule>
  </conditionalFormatting>
  <conditionalFormatting sqref="E185:F185">
    <cfRule type="cellIs" dxfId="302" priority="291" stopIfTrue="1" operator="equal">
      <formula>0</formula>
    </cfRule>
  </conditionalFormatting>
  <conditionalFormatting sqref="E186:F186">
    <cfRule type="cellIs" dxfId="301" priority="290" stopIfTrue="1" operator="equal">
      <formula>0</formula>
    </cfRule>
  </conditionalFormatting>
  <conditionalFormatting sqref="E187:F187">
    <cfRule type="cellIs" dxfId="300" priority="289" stopIfTrue="1" operator="equal">
      <formula>0</formula>
    </cfRule>
  </conditionalFormatting>
  <conditionalFormatting sqref="E188:F188">
    <cfRule type="cellIs" dxfId="299" priority="288" stopIfTrue="1" operator="equal">
      <formula>0</formula>
    </cfRule>
  </conditionalFormatting>
  <conditionalFormatting sqref="E189:F189">
    <cfRule type="cellIs" dxfId="298" priority="287" stopIfTrue="1" operator="equal">
      <formula>0</formula>
    </cfRule>
  </conditionalFormatting>
  <conditionalFormatting sqref="E190:F190">
    <cfRule type="cellIs" dxfId="297" priority="286" stopIfTrue="1" operator="equal">
      <formula>0</formula>
    </cfRule>
  </conditionalFormatting>
  <conditionalFormatting sqref="E191:F191">
    <cfRule type="cellIs" dxfId="296" priority="285" stopIfTrue="1" operator="equal">
      <formula>0</formula>
    </cfRule>
  </conditionalFormatting>
  <conditionalFormatting sqref="E192:F192">
    <cfRule type="cellIs" dxfId="295" priority="284" stopIfTrue="1" operator="equal">
      <formula>0</formula>
    </cfRule>
  </conditionalFormatting>
  <conditionalFormatting sqref="E193:F193">
    <cfRule type="cellIs" dxfId="294" priority="283" stopIfTrue="1" operator="equal">
      <formula>0</formula>
    </cfRule>
  </conditionalFormatting>
  <conditionalFormatting sqref="E194:F194">
    <cfRule type="cellIs" dxfId="293" priority="282" stopIfTrue="1" operator="equal">
      <formula>0</formula>
    </cfRule>
  </conditionalFormatting>
  <conditionalFormatting sqref="E195:F195">
    <cfRule type="cellIs" dxfId="292" priority="281" stopIfTrue="1" operator="equal">
      <formula>0</formula>
    </cfRule>
  </conditionalFormatting>
  <conditionalFormatting sqref="E196:F196">
    <cfRule type="cellIs" dxfId="291" priority="280" stopIfTrue="1" operator="equal">
      <formula>0</formula>
    </cfRule>
  </conditionalFormatting>
  <conditionalFormatting sqref="E197:F197">
    <cfRule type="cellIs" dxfId="290" priority="279" stopIfTrue="1" operator="equal">
      <formula>0</formula>
    </cfRule>
  </conditionalFormatting>
  <conditionalFormatting sqref="E198:F198">
    <cfRule type="cellIs" dxfId="289" priority="278" stopIfTrue="1" operator="equal">
      <formula>0</formula>
    </cfRule>
  </conditionalFormatting>
  <conditionalFormatting sqref="E199:F199">
    <cfRule type="cellIs" dxfId="288" priority="277" stopIfTrue="1" operator="equal">
      <formula>0</formula>
    </cfRule>
  </conditionalFormatting>
  <conditionalFormatting sqref="E200:F200">
    <cfRule type="cellIs" dxfId="287" priority="276" stopIfTrue="1" operator="equal">
      <formula>0</formula>
    </cfRule>
  </conditionalFormatting>
  <conditionalFormatting sqref="E201:F201">
    <cfRule type="cellIs" dxfId="286" priority="275" stopIfTrue="1" operator="equal">
      <formula>0</formula>
    </cfRule>
  </conditionalFormatting>
  <conditionalFormatting sqref="E202:F202">
    <cfRule type="cellIs" dxfId="285" priority="274" stopIfTrue="1" operator="equal">
      <formula>0</formula>
    </cfRule>
  </conditionalFormatting>
  <conditionalFormatting sqref="E203:F203">
    <cfRule type="cellIs" dxfId="284" priority="273" stopIfTrue="1" operator="equal">
      <formula>0</formula>
    </cfRule>
  </conditionalFormatting>
  <conditionalFormatting sqref="E204:F204">
    <cfRule type="cellIs" dxfId="283" priority="272" stopIfTrue="1" operator="equal">
      <formula>0</formula>
    </cfRule>
  </conditionalFormatting>
  <conditionalFormatting sqref="E205:F205">
    <cfRule type="cellIs" dxfId="282" priority="271" stopIfTrue="1" operator="equal">
      <formula>0</formula>
    </cfRule>
  </conditionalFormatting>
  <conditionalFormatting sqref="E206:F206">
    <cfRule type="cellIs" dxfId="281" priority="270" stopIfTrue="1" operator="equal">
      <formula>0</formula>
    </cfRule>
  </conditionalFormatting>
  <conditionalFormatting sqref="E207:F207">
    <cfRule type="cellIs" dxfId="280" priority="269" stopIfTrue="1" operator="equal">
      <formula>0</formula>
    </cfRule>
  </conditionalFormatting>
  <conditionalFormatting sqref="E208:F208">
    <cfRule type="cellIs" dxfId="279" priority="268" stopIfTrue="1" operator="equal">
      <formula>0</formula>
    </cfRule>
  </conditionalFormatting>
  <conditionalFormatting sqref="E209:F209">
    <cfRule type="cellIs" dxfId="278" priority="267" stopIfTrue="1" operator="equal">
      <formula>0</formula>
    </cfRule>
  </conditionalFormatting>
  <conditionalFormatting sqref="E210:F210">
    <cfRule type="cellIs" dxfId="277" priority="266" stopIfTrue="1" operator="equal">
      <formula>0</formula>
    </cfRule>
  </conditionalFormatting>
  <conditionalFormatting sqref="E211:F211">
    <cfRule type="cellIs" dxfId="276" priority="265" stopIfTrue="1" operator="equal">
      <formula>0</formula>
    </cfRule>
  </conditionalFormatting>
  <conditionalFormatting sqref="E212:F212">
    <cfRule type="cellIs" dxfId="275" priority="264" stopIfTrue="1" operator="equal">
      <formula>0</formula>
    </cfRule>
  </conditionalFormatting>
  <conditionalFormatting sqref="E213:F213">
    <cfRule type="cellIs" dxfId="274" priority="263" stopIfTrue="1" operator="equal">
      <formula>0</formula>
    </cfRule>
  </conditionalFormatting>
  <conditionalFormatting sqref="E214:F214">
    <cfRule type="cellIs" dxfId="273" priority="262" stopIfTrue="1" operator="equal">
      <formula>0</formula>
    </cfRule>
  </conditionalFormatting>
  <conditionalFormatting sqref="E215:F215">
    <cfRule type="cellIs" dxfId="272" priority="261" stopIfTrue="1" operator="equal">
      <formula>0</formula>
    </cfRule>
  </conditionalFormatting>
  <conditionalFormatting sqref="E216:F216">
    <cfRule type="cellIs" dxfId="271" priority="260" stopIfTrue="1" operator="equal">
      <formula>0</formula>
    </cfRule>
  </conditionalFormatting>
  <conditionalFormatting sqref="E217:F217">
    <cfRule type="cellIs" dxfId="270" priority="259" stopIfTrue="1" operator="equal">
      <formula>0</formula>
    </cfRule>
  </conditionalFormatting>
  <conditionalFormatting sqref="E218:F218">
    <cfRule type="cellIs" dxfId="269" priority="258" stopIfTrue="1" operator="equal">
      <formula>0</formula>
    </cfRule>
  </conditionalFormatting>
  <conditionalFormatting sqref="E219:F219">
    <cfRule type="cellIs" dxfId="268" priority="257" stopIfTrue="1" operator="equal">
      <formula>0</formula>
    </cfRule>
  </conditionalFormatting>
  <conditionalFormatting sqref="E220:F220">
    <cfRule type="cellIs" dxfId="267" priority="256" stopIfTrue="1" operator="equal">
      <formula>0</formula>
    </cfRule>
  </conditionalFormatting>
  <conditionalFormatting sqref="E221:F221">
    <cfRule type="cellIs" dxfId="266" priority="255" stopIfTrue="1" operator="equal">
      <formula>0</formula>
    </cfRule>
  </conditionalFormatting>
  <conditionalFormatting sqref="E222:F222">
    <cfRule type="cellIs" dxfId="265" priority="254" stopIfTrue="1" operator="equal">
      <formula>0</formula>
    </cfRule>
  </conditionalFormatting>
  <conditionalFormatting sqref="E223:F223">
    <cfRule type="cellIs" dxfId="264" priority="253" stopIfTrue="1" operator="equal">
      <formula>0</formula>
    </cfRule>
  </conditionalFormatting>
  <conditionalFormatting sqref="E224:F224">
    <cfRule type="cellIs" dxfId="263" priority="252" stopIfTrue="1" operator="equal">
      <formula>0</formula>
    </cfRule>
  </conditionalFormatting>
  <conditionalFormatting sqref="E225:F225">
    <cfRule type="cellIs" dxfId="262" priority="251" stopIfTrue="1" operator="equal">
      <formula>0</formula>
    </cfRule>
  </conditionalFormatting>
  <conditionalFormatting sqref="E226:F226">
    <cfRule type="cellIs" dxfId="261" priority="250" stopIfTrue="1" operator="equal">
      <formula>0</formula>
    </cfRule>
  </conditionalFormatting>
  <conditionalFormatting sqref="E227:F227">
    <cfRule type="cellIs" dxfId="260" priority="249" stopIfTrue="1" operator="equal">
      <formula>0</formula>
    </cfRule>
  </conditionalFormatting>
  <conditionalFormatting sqref="E228:F228">
    <cfRule type="cellIs" dxfId="259" priority="248" stopIfTrue="1" operator="equal">
      <formula>0</formula>
    </cfRule>
  </conditionalFormatting>
  <conditionalFormatting sqref="E229:F229">
    <cfRule type="cellIs" dxfId="258" priority="247" stopIfTrue="1" operator="equal">
      <formula>0</formula>
    </cfRule>
  </conditionalFormatting>
  <conditionalFormatting sqref="E230:F230">
    <cfRule type="cellIs" dxfId="257" priority="246" stopIfTrue="1" operator="equal">
      <formula>0</formula>
    </cfRule>
  </conditionalFormatting>
  <conditionalFormatting sqref="E231:F231">
    <cfRule type="cellIs" dxfId="256" priority="245" stopIfTrue="1" operator="equal">
      <formula>0</formula>
    </cfRule>
  </conditionalFormatting>
  <conditionalFormatting sqref="E232:F232">
    <cfRule type="cellIs" dxfId="255" priority="244" stopIfTrue="1" operator="equal">
      <formula>0</formula>
    </cfRule>
  </conditionalFormatting>
  <conditionalFormatting sqref="E233:F233">
    <cfRule type="cellIs" dxfId="254" priority="243" stopIfTrue="1" operator="equal">
      <formula>0</formula>
    </cfRule>
  </conditionalFormatting>
  <conditionalFormatting sqref="E234:F234">
    <cfRule type="cellIs" dxfId="253" priority="242" stopIfTrue="1" operator="equal">
      <formula>0</formula>
    </cfRule>
  </conditionalFormatting>
  <conditionalFormatting sqref="E235:F235">
    <cfRule type="cellIs" dxfId="252" priority="241" stopIfTrue="1" operator="equal">
      <formula>0</formula>
    </cfRule>
  </conditionalFormatting>
  <conditionalFormatting sqref="E236:F236">
    <cfRule type="cellIs" dxfId="251" priority="240" stopIfTrue="1" operator="equal">
      <formula>0</formula>
    </cfRule>
  </conditionalFormatting>
  <conditionalFormatting sqref="E237:F237">
    <cfRule type="cellIs" dxfId="250" priority="239" stopIfTrue="1" operator="equal">
      <formula>0</formula>
    </cfRule>
  </conditionalFormatting>
  <conditionalFormatting sqref="E238:F238">
    <cfRule type="cellIs" dxfId="249" priority="238" stopIfTrue="1" operator="equal">
      <formula>0</formula>
    </cfRule>
  </conditionalFormatting>
  <conditionalFormatting sqref="E239:F239">
    <cfRule type="cellIs" dxfId="248" priority="237" stopIfTrue="1" operator="equal">
      <formula>0</formula>
    </cfRule>
  </conditionalFormatting>
  <conditionalFormatting sqref="E240:F240">
    <cfRule type="cellIs" dxfId="247" priority="236" stopIfTrue="1" operator="equal">
      <formula>0</formula>
    </cfRule>
  </conditionalFormatting>
  <conditionalFormatting sqref="E241:F241">
    <cfRule type="cellIs" dxfId="246" priority="235" stopIfTrue="1" operator="equal">
      <formula>0</formula>
    </cfRule>
  </conditionalFormatting>
  <conditionalFormatting sqref="E242:F242">
    <cfRule type="cellIs" dxfId="245" priority="234" stopIfTrue="1" operator="equal">
      <formula>0</formula>
    </cfRule>
  </conditionalFormatting>
  <conditionalFormatting sqref="E243:F243">
    <cfRule type="cellIs" dxfId="244" priority="233" stopIfTrue="1" operator="equal">
      <formula>0</formula>
    </cfRule>
  </conditionalFormatting>
  <conditionalFormatting sqref="E244:F244">
    <cfRule type="cellIs" dxfId="243" priority="232" stopIfTrue="1" operator="equal">
      <formula>0</formula>
    </cfRule>
  </conditionalFormatting>
  <conditionalFormatting sqref="E245:F245">
    <cfRule type="cellIs" dxfId="242" priority="231" stopIfTrue="1" operator="equal">
      <formula>0</formula>
    </cfRule>
  </conditionalFormatting>
  <conditionalFormatting sqref="E246:F246">
    <cfRule type="cellIs" dxfId="241" priority="230" stopIfTrue="1" operator="equal">
      <formula>0</formula>
    </cfRule>
  </conditionalFormatting>
  <conditionalFormatting sqref="E247:F247">
    <cfRule type="cellIs" dxfId="240" priority="229" stopIfTrue="1" operator="equal">
      <formula>0</formula>
    </cfRule>
  </conditionalFormatting>
  <conditionalFormatting sqref="E248:F248">
    <cfRule type="cellIs" dxfId="239" priority="228" stopIfTrue="1" operator="equal">
      <formula>0</formula>
    </cfRule>
  </conditionalFormatting>
  <conditionalFormatting sqref="E249:F249">
    <cfRule type="cellIs" dxfId="238" priority="227" stopIfTrue="1" operator="equal">
      <formula>0</formula>
    </cfRule>
  </conditionalFormatting>
  <conditionalFormatting sqref="E250:F250">
    <cfRule type="cellIs" dxfId="237" priority="226" stopIfTrue="1" operator="equal">
      <formula>0</formula>
    </cfRule>
  </conditionalFormatting>
  <conditionalFormatting sqref="E251:F251">
    <cfRule type="cellIs" dxfId="236" priority="225" stopIfTrue="1" operator="equal">
      <formula>0</formula>
    </cfRule>
  </conditionalFormatting>
  <conditionalFormatting sqref="E252:F252">
    <cfRule type="cellIs" dxfId="235" priority="224" stopIfTrue="1" operator="equal">
      <formula>0</formula>
    </cfRule>
  </conditionalFormatting>
  <conditionalFormatting sqref="E253:F253">
    <cfRule type="cellIs" dxfId="234" priority="223" stopIfTrue="1" operator="equal">
      <formula>0</formula>
    </cfRule>
  </conditionalFormatting>
  <conditionalFormatting sqref="E254:F254">
    <cfRule type="cellIs" dxfId="233" priority="222" stopIfTrue="1" operator="equal">
      <formula>0</formula>
    </cfRule>
  </conditionalFormatting>
  <conditionalFormatting sqref="E255:F255">
    <cfRule type="cellIs" dxfId="232" priority="221" stopIfTrue="1" operator="equal">
      <formula>0</formula>
    </cfRule>
  </conditionalFormatting>
  <conditionalFormatting sqref="E256:F256">
    <cfRule type="cellIs" dxfId="231" priority="220" stopIfTrue="1" operator="equal">
      <formula>0</formula>
    </cfRule>
  </conditionalFormatting>
  <conditionalFormatting sqref="E257:F257">
    <cfRule type="cellIs" dxfId="230" priority="219" stopIfTrue="1" operator="equal">
      <formula>0</formula>
    </cfRule>
  </conditionalFormatting>
  <conditionalFormatting sqref="E258:F258">
    <cfRule type="cellIs" dxfId="229" priority="218" stopIfTrue="1" operator="equal">
      <formula>0</formula>
    </cfRule>
  </conditionalFormatting>
  <conditionalFormatting sqref="E259:F259">
    <cfRule type="cellIs" dxfId="228" priority="217" stopIfTrue="1" operator="equal">
      <formula>0</formula>
    </cfRule>
  </conditionalFormatting>
  <conditionalFormatting sqref="E260:F260">
    <cfRule type="cellIs" dxfId="227" priority="216" stopIfTrue="1" operator="equal">
      <formula>0</formula>
    </cfRule>
  </conditionalFormatting>
  <conditionalFormatting sqref="E261:F261">
    <cfRule type="cellIs" dxfId="226" priority="215" stopIfTrue="1" operator="equal">
      <formula>0</formula>
    </cfRule>
  </conditionalFormatting>
  <conditionalFormatting sqref="E262:F262">
    <cfRule type="cellIs" dxfId="225" priority="214" stopIfTrue="1" operator="equal">
      <formula>0</formula>
    </cfRule>
  </conditionalFormatting>
  <conditionalFormatting sqref="E263:F263">
    <cfRule type="cellIs" dxfId="224" priority="213" stopIfTrue="1" operator="equal">
      <formula>0</formula>
    </cfRule>
  </conditionalFormatting>
  <conditionalFormatting sqref="E264:F264">
    <cfRule type="cellIs" dxfId="223" priority="212" stopIfTrue="1" operator="equal">
      <formula>0</formula>
    </cfRule>
  </conditionalFormatting>
  <conditionalFormatting sqref="E265:F265">
    <cfRule type="cellIs" dxfId="222" priority="211" stopIfTrue="1" operator="equal">
      <formula>0</formula>
    </cfRule>
  </conditionalFormatting>
  <conditionalFormatting sqref="E266:F266">
    <cfRule type="cellIs" dxfId="221" priority="210" stopIfTrue="1" operator="equal">
      <formula>0</formula>
    </cfRule>
  </conditionalFormatting>
  <conditionalFormatting sqref="E267:F267">
    <cfRule type="cellIs" dxfId="220" priority="209" stopIfTrue="1" operator="equal">
      <formula>0</formula>
    </cfRule>
  </conditionalFormatting>
  <conditionalFormatting sqref="E268:F268">
    <cfRule type="cellIs" dxfId="219" priority="208" stopIfTrue="1" operator="equal">
      <formula>0</formula>
    </cfRule>
  </conditionalFormatting>
  <conditionalFormatting sqref="E269:F269">
    <cfRule type="cellIs" dxfId="218" priority="207" stopIfTrue="1" operator="equal">
      <formula>0</formula>
    </cfRule>
  </conditionalFormatting>
  <conditionalFormatting sqref="E270:F270">
    <cfRule type="cellIs" dxfId="217" priority="206" stopIfTrue="1" operator="equal">
      <formula>0</formula>
    </cfRule>
  </conditionalFormatting>
  <conditionalFormatting sqref="E271:F271">
    <cfRule type="cellIs" dxfId="216" priority="205" stopIfTrue="1" operator="equal">
      <formula>0</formula>
    </cfRule>
  </conditionalFormatting>
  <conditionalFormatting sqref="E272:F272">
    <cfRule type="cellIs" dxfId="215" priority="204" stopIfTrue="1" operator="equal">
      <formula>0</formula>
    </cfRule>
  </conditionalFormatting>
  <conditionalFormatting sqref="E273:F273">
    <cfRule type="cellIs" dxfId="214" priority="203" stopIfTrue="1" operator="equal">
      <formula>0</formula>
    </cfRule>
  </conditionalFormatting>
  <conditionalFormatting sqref="E274:F274">
    <cfRule type="cellIs" dxfId="213" priority="202" stopIfTrue="1" operator="equal">
      <formula>0</formula>
    </cfRule>
  </conditionalFormatting>
  <conditionalFormatting sqref="E275:F275">
    <cfRule type="cellIs" dxfId="212" priority="201" stopIfTrue="1" operator="equal">
      <formula>0</formula>
    </cfRule>
  </conditionalFormatting>
  <conditionalFormatting sqref="E276:F276">
    <cfRule type="cellIs" dxfId="211" priority="200" stopIfTrue="1" operator="equal">
      <formula>0</formula>
    </cfRule>
  </conditionalFormatting>
  <conditionalFormatting sqref="E277:F277">
    <cfRule type="cellIs" dxfId="210" priority="199" stopIfTrue="1" operator="equal">
      <formula>0</formula>
    </cfRule>
  </conditionalFormatting>
  <conditionalFormatting sqref="E278:F278">
    <cfRule type="cellIs" dxfId="209" priority="198" stopIfTrue="1" operator="equal">
      <formula>0</formula>
    </cfRule>
  </conditionalFormatting>
  <conditionalFormatting sqref="E279:F279">
    <cfRule type="cellIs" dxfId="208" priority="197" stopIfTrue="1" operator="equal">
      <formula>0</formula>
    </cfRule>
  </conditionalFormatting>
  <conditionalFormatting sqref="E280:F280">
    <cfRule type="cellIs" dxfId="207" priority="196" stopIfTrue="1" operator="equal">
      <formula>0</formula>
    </cfRule>
  </conditionalFormatting>
  <conditionalFormatting sqref="E281:F281">
    <cfRule type="cellIs" dxfId="206" priority="195" stopIfTrue="1" operator="equal">
      <formula>0</formula>
    </cfRule>
  </conditionalFormatting>
  <conditionalFormatting sqref="E282:F282">
    <cfRule type="cellIs" dxfId="205" priority="194" stopIfTrue="1" operator="equal">
      <formula>0</formula>
    </cfRule>
  </conditionalFormatting>
  <conditionalFormatting sqref="E283:F283">
    <cfRule type="cellIs" dxfId="204" priority="193" stopIfTrue="1" operator="equal">
      <formula>0</formula>
    </cfRule>
  </conditionalFormatting>
  <conditionalFormatting sqref="E284:F284">
    <cfRule type="cellIs" dxfId="203" priority="192" stopIfTrue="1" operator="equal">
      <formula>0</formula>
    </cfRule>
  </conditionalFormatting>
  <conditionalFormatting sqref="E285:F285">
    <cfRule type="cellIs" dxfId="202" priority="191" stopIfTrue="1" operator="equal">
      <formula>0</formula>
    </cfRule>
  </conditionalFormatting>
  <conditionalFormatting sqref="E286:F286">
    <cfRule type="cellIs" dxfId="201" priority="190" stopIfTrue="1" operator="equal">
      <formula>0</formula>
    </cfRule>
  </conditionalFormatting>
  <conditionalFormatting sqref="E287:F287">
    <cfRule type="cellIs" dxfId="200" priority="189" stopIfTrue="1" operator="equal">
      <formula>0</formula>
    </cfRule>
  </conditionalFormatting>
  <conditionalFormatting sqref="E288:F288">
    <cfRule type="cellIs" dxfId="199" priority="188" stopIfTrue="1" operator="equal">
      <formula>0</formula>
    </cfRule>
  </conditionalFormatting>
  <conditionalFormatting sqref="E289:F289">
    <cfRule type="cellIs" dxfId="198" priority="187" stopIfTrue="1" operator="equal">
      <formula>0</formula>
    </cfRule>
  </conditionalFormatting>
  <conditionalFormatting sqref="E290:F290">
    <cfRule type="cellIs" dxfId="197" priority="186" stopIfTrue="1" operator="equal">
      <formula>0</formula>
    </cfRule>
  </conditionalFormatting>
  <conditionalFormatting sqref="E291:F291">
    <cfRule type="cellIs" dxfId="196" priority="185" stopIfTrue="1" operator="equal">
      <formula>0</formula>
    </cfRule>
  </conditionalFormatting>
  <conditionalFormatting sqref="E292:F292">
    <cfRule type="cellIs" dxfId="195" priority="184" stopIfTrue="1" operator="equal">
      <formula>0</formula>
    </cfRule>
  </conditionalFormatting>
  <conditionalFormatting sqref="E293:F293">
    <cfRule type="cellIs" dxfId="194" priority="183" stopIfTrue="1" operator="equal">
      <formula>0</formula>
    </cfRule>
  </conditionalFormatting>
  <conditionalFormatting sqref="E294:F294">
    <cfRule type="cellIs" dxfId="193" priority="182" stopIfTrue="1" operator="equal">
      <formula>0</formula>
    </cfRule>
  </conditionalFormatting>
  <conditionalFormatting sqref="E295:F295">
    <cfRule type="cellIs" dxfId="192" priority="181" stopIfTrue="1" operator="equal">
      <formula>0</formula>
    </cfRule>
  </conditionalFormatting>
  <conditionalFormatting sqref="E296:F296">
    <cfRule type="cellIs" dxfId="191" priority="180" stopIfTrue="1" operator="equal">
      <formula>0</formula>
    </cfRule>
  </conditionalFormatting>
  <conditionalFormatting sqref="E297:F297">
    <cfRule type="cellIs" dxfId="190" priority="179" stopIfTrue="1" operator="equal">
      <formula>0</formula>
    </cfRule>
  </conditionalFormatting>
  <conditionalFormatting sqref="E298:F298">
    <cfRule type="cellIs" dxfId="189" priority="178" stopIfTrue="1" operator="equal">
      <formula>0</formula>
    </cfRule>
  </conditionalFormatting>
  <conditionalFormatting sqref="E299:F299">
    <cfRule type="cellIs" dxfId="188" priority="177" stopIfTrue="1" operator="equal">
      <formula>0</formula>
    </cfRule>
  </conditionalFormatting>
  <conditionalFormatting sqref="E300:F300">
    <cfRule type="cellIs" dxfId="187" priority="176" stopIfTrue="1" operator="equal">
      <formula>0</formula>
    </cfRule>
  </conditionalFormatting>
  <conditionalFormatting sqref="E301:F301">
    <cfRule type="cellIs" dxfId="186" priority="175" stopIfTrue="1" operator="equal">
      <formula>0</formula>
    </cfRule>
  </conditionalFormatting>
  <conditionalFormatting sqref="E302:F302">
    <cfRule type="cellIs" dxfId="185" priority="174" stopIfTrue="1" operator="equal">
      <formula>0</formula>
    </cfRule>
  </conditionalFormatting>
  <conditionalFormatting sqref="E303:F303">
    <cfRule type="cellIs" dxfId="184" priority="173" stopIfTrue="1" operator="equal">
      <formula>0</formula>
    </cfRule>
  </conditionalFormatting>
  <conditionalFormatting sqref="E304:F304">
    <cfRule type="cellIs" dxfId="183" priority="172" stopIfTrue="1" operator="equal">
      <formula>0</formula>
    </cfRule>
  </conditionalFormatting>
  <conditionalFormatting sqref="E305:F305">
    <cfRule type="cellIs" dxfId="182" priority="171" stopIfTrue="1" operator="equal">
      <formula>0</formula>
    </cfRule>
  </conditionalFormatting>
  <conditionalFormatting sqref="E306:F306">
    <cfRule type="cellIs" dxfId="181" priority="170" stopIfTrue="1" operator="equal">
      <formula>0</formula>
    </cfRule>
  </conditionalFormatting>
  <conditionalFormatting sqref="E307:F307">
    <cfRule type="cellIs" dxfId="180" priority="169" stopIfTrue="1" operator="equal">
      <formula>0</formula>
    </cfRule>
  </conditionalFormatting>
  <conditionalFormatting sqref="E308:F308">
    <cfRule type="cellIs" dxfId="179" priority="168" stopIfTrue="1" operator="equal">
      <formula>0</formula>
    </cfRule>
  </conditionalFormatting>
  <conditionalFormatting sqref="E309:F309">
    <cfRule type="cellIs" dxfId="178" priority="167" stopIfTrue="1" operator="equal">
      <formula>0</formula>
    </cfRule>
  </conditionalFormatting>
  <conditionalFormatting sqref="E310:F310">
    <cfRule type="cellIs" dxfId="177" priority="166" stopIfTrue="1" operator="equal">
      <formula>0</formula>
    </cfRule>
  </conditionalFormatting>
  <conditionalFormatting sqref="E311:F311">
    <cfRule type="cellIs" dxfId="176" priority="165" stopIfTrue="1" operator="equal">
      <formula>0</formula>
    </cfRule>
  </conditionalFormatting>
  <conditionalFormatting sqref="E312:F312">
    <cfRule type="cellIs" dxfId="175" priority="164" stopIfTrue="1" operator="equal">
      <formula>0</formula>
    </cfRule>
  </conditionalFormatting>
  <conditionalFormatting sqref="E313:F313">
    <cfRule type="cellIs" dxfId="174" priority="163" stopIfTrue="1" operator="equal">
      <formula>0</formula>
    </cfRule>
  </conditionalFormatting>
  <conditionalFormatting sqref="E314:F314">
    <cfRule type="cellIs" dxfId="173" priority="162" stopIfTrue="1" operator="equal">
      <formula>0</formula>
    </cfRule>
  </conditionalFormatting>
  <conditionalFormatting sqref="E315:F315">
    <cfRule type="cellIs" dxfId="172" priority="161" stopIfTrue="1" operator="equal">
      <formula>0</formula>
    </cfRule>
  </conditionalFormatting>
  <conditionalFormatting sqref="E316:F316">
    <cfRule type="cellIs" dxfId="171" priority="160" stopIfTrue="1" operator="equal">
      <formula>0</formula>
    </cfRule>
  </conditionalFormatting>
  <conditionalFormatting sqref="E317:F317">
    <cfRule type="cellIs" dxfId="170" priority="159" stopIfTrue="1" operator="equal">
      <formula>0</formula>
    </cfRule>
  </conditionalFormatting>
  <conditionalFormatting sqref="E318:F318">
    <cfRule type="cellIs" dxfId="169" priority="158" stopIfTrue="1" operator="equal">
      <formula>0</formula>
    </cfRule>
  </conditionalFormatting>
  <conditionalFormatting sqref="E319:F319">
    <cfRule type="cellIs" dxfId="168" priority="157" stopIfTrue="1" operator="equal">
      <formula>0</formula>
    </cfRule>
  </conditionalFormatting>
  <conditionalFormatting sqref="E320:F320">
    <cfRule type="cellIs" dxfId="167" priority="156" stopIfTrue="1" operator="equal">
      <formula>0</formula>
    </cfRule>
  </conditionalFormatting>
  <conditionalFormatting sqref="E321:F321">
    <cfRule type="cellIs" dxfId="166" priority="155" stopIfTrue="1" operator="equal">
      <formula>0</formula>
    </cfRule>
  </conditionalFormatting>
  <conditionalFormatting sqref="E322:F322">
    <cfRule type="cellIs" dxfId="165" priority="154" stopIfTrue="1" operator="equal">
      <formula>0</formula>
    </cfRule>
  </conditionalFormatting>
  <conditionalFormatting sqref="E323:F323">
    <cfRule type="cellIs" dxfId="164" priority="153" stopIfTrue="1" operator="equal">
      <formula>0</formula>
    </cfRule>
  </conditionalFormatting>
  <conditionalFormatting sqref="E324:F324">
    <cfRule type="cellIs" dxfId="163" priority="152" stopIfTrue="1" operator="equal">
      <formula>0</formula>
    </cfRule>
  </conditionalFormatting>
  <conditionalFormatting sqref="E325:F325">
    <cfRule type="cellIs" dxfId="162" priority="151" stopIfTrue="1" operator="equal">
      <formula>0</formula>
    </cfRule>
  </conditionalFormatting>
  <conditionalFormatting sqref="E326:F326">
    <cfRule type="cellIs" dxfId="161" priority="150" stopIfTrue="1" operator="equal">
      <formula>0</formula>
    </cfRule>
  </conditionalFormatting>
  <conditionalFormatting sqref="E327:F327">
    <cfRule type="cellIs" dxfId="160" priority="149" stopIfTrue="1" operator="equal">
      <formula>0</formula>
    </cfRule>
  </conditionalFormatting>
  <conditionalFormatting sqref="E328:F328">
    <cfRule type="cellIs" dxfId="159" priority="148" stopIfTrue="1" operator="equal">
      <formula>0</formula>
    </cfRule>
  </conditionalFormatting>
  <conditionalFormatting sqref="E329:F329">
    <cfRule type="cellIs" dxfId="158" priority="147" stopIfTrue="1" operator="equal">
      <formula>0</formula>
    </cfRule>
  </conditionalFormatting>
  <conditionalFormatting sqref="E330:F330">
    <cfRule type="cellIs" dxfId="157" priority="146" stopIfTrue="1" operator="equal">
      <formula>0</formula>
    </cfRule>
  </conditionalFormatting>
  <conditionalFormatting sqref="E331:F331">
    <cfRule type="cellIs" dxfId="156" priority="145" stopIfTrue="1" operator="equal">
      <formula>0</formula>
    </cfRule>
  </conditionalFormatting>
  <conditionalFormatting sqref="E332:F332">
    <cfRule type="cellIs" dxfId="155" priority="144" stopIfTrue="1" operator="equal">
      <formula>0</formula>
    </cfRule>
  </conditionalFormatting>
  <conditionalFormatting sqref="E333:F333">
    <cfRule type="cellIs" dxfId="154" priority="143" stopIfTrue="1" operator="equal">
      <formula>0</formula>
    </cfRule>
  </conditionalFormatting>
  <conditionalFormatting sqref="E334:F334">
    <cfRule type="cellIs" dxfId="153" priority="142" stopIfTrue="1" operator="equal">
      <formula>0</formula>
    </cfRule>
  </conditionalFormatting>
  <conditionalFormatting sqref="E335:F335">
    <cfRule type="cellIs" dxfId="152" priority="141" stopIfTrue="1" operator="equal">
      <formula>0</formula>
    </cfRule>
  </conditionalFormatting>
  <conditionalFormatting sqref="E336:F336">
    <cfRule type="cellIs" dxfId="151" priority="140" stopIfTrue="1" operator="equal">
      <formula>0</formula>
    </cfRule>
  </conditionalFormatting>
  <conditionalFormatting sqref="E337:F337">
    <cfRule type="cellIs" dxfId="150" priority="139" stopIfTrue="1" operator="equal">
      <formula>0</formula>
    </cfRule>
  </conditionalFormatting>
  <conditionalFormatting sqref="E338:F338">
    <cfRule type="cellIs" dxfId="149" priority="138" stopIfTrue="1" operator="equal">
      <formula>0</formula>
    </cfRule>
  </conditionalFormatting>
  <conditionalFormatting sqref="E339:F339">
    <cfRule type="cellIs" dxfId="148" priority="137" stopIfTrue="1" operator="equal">
      <formula>0</formula>
    </cfRule>
  </conditionalFormatting>
  <conditionalFormatting sqref="E340:F340">
    <cfRule type="cellIs" dxfId="147" priority="136" stopIfTrue="1" operator="equal">
      <formula>0</formula>
    </cfRule>
  </conditionalFormatting>
  <conditionalFormatting sqref="E341:F341">
    <cfRule type="cellIs" dxfId="146" priority="135" stopIfTrue="1" operator="equal">
      <formula>0</formula>
    </cfRule>
  </conditionalFormatting>
  <conditionalFormatting sqref="E342:F342">
    <cfRule type="cellIs" dxfId="145" priority="134" stopIfTrue="1" operator="equal">
      <formula>0</formula>
    </cfRule>
  </conditionalFormatting>
  <conditionalFormatting sqref="E343:F343">
    <cfRule type="cellIs" dxfId="144" priority="133" stopIfTrue="1" operator="equal">
      <formula>0</formula>
    </cfRule>
  </conditionalFormatting>
  <conditionalFormatting sqref="E344:F344">
    <cfRule type="cellIs" dxfId="143" priority="132" stopIfTrue="1" operator="equal">
      <formula>0</formula>
    </cfRule>
  </conditionalFormatting>
  <conditionalFormatting sqref="E345:F345">
    <cfRule type="cellIs" dxfId="142" priority="131" stopIfTrue="1" operator="equal">
      <formula>0</formula>
    </cfRule>
  </conditionalFormatting>
  <conditionalFormatting sqref="E346:F346">
    <cfRule type="cellIs" dxfId="141" priority="130" stopIfTrue="1" operator="equal">
      <formula>0</formula>
    </cfRule>
  </conditionalFormatting>
  <conditionalFormatting sqref="E347:F347">
    <cfRule type="cellIs" dxfId="140" priority="129" stopIfTrue="1" operator="equal">
      <formula>0</formula>
    </cfRule>
  </conditionalFormatting>
  <conditionalFormatting sqref="E348:F348">
    <cfRule type="cellIs" dxfId="139" priority="128" stopIfTrue="1" operator="equal">
      <formula>0</formula>
    </cfRule>
  </conditionalFormatting>
  <conditionalFormatting sqref="E349:F349">
    <cfRule type="cellIs" dxfId="138" priority="127" stopIfTrue="1" operator="equal">
      <formula>0</formula>
    </cfRule>
  </conditionalFormatting>
  <conditionalFormatting sqref="E350:F350">
    <cfRule type="cellIs" dxfId="137" priority="126" stopIfTrue="1" operator="equal">
      <formula>0</formula>
    </cfRule>
  </conditionalFormatting>
  <conditionalFormatting sqref="E351:F351">
    <cfRule type="cellIs" dxfId="136" priority="125" stopIfTrue="1" operator="equal">
      <formula>0</formula>
    </cfRule>
  </conditionalFormatting>
  <conditionalFormatting sqref="E352:F352">
    <cfRule type="cellIs" dxfId="135" priority="124" stopIfTrue="1" operator="equal">
      <formula>0</formula>
    </cfRule>
  </conditionalFormatting>
  <conditionalFormatting sqref="E353:F353">
    <cfRule type="cellIs" dxfId="134" priority="123" stopIfTrue="1" operator="equal">
      <formula>0</formula>
    </cfRule>
  </conditionalFormatting>
  <conditionalFormatting sqref="E354:F354">
    <cfRule type="cellIs" dxfId="133" priority="122" stopIfTrue="1" operator="equal">
      <formula>0</formula>
    </cfRule>
  </conditionalFormatting>
  <conditionalFormatting sqref="E355:F355">
    <cfRule type="cellIs" dxfId="132" priority="121" stopIfTrue="1" operator="equal">
      <formula>0</formula>
    </cfRule>
  </conditionalFormatting>
  <conditionalFormatting sqref="E356:F356">
    <cfRule type="cellIs" dxfId="131" priority="120" stopIfTrue="1" operator="equal">
      <formula>0</formula>
    </cfRule>
  </conditionalFormatting>
  <conditionalFormatting sqref="E357:F357">
    <cfRule type="cellIs" dxfId="130" priority="119" stopIfTrue="1" operator="equal">
      <formula>0</formula>
    </cfRule>
  </conditionalFormatting>
  <conditionalFormatting sqref="E358:F358">
    <cfRule type="cellIs" dxfId="129" priority="118" stopIfTrue="1" operator="equal">
      <formula>0</formula>
    </cfRule>
  </conditionalFormatting>
  <conditionalFormatting sqref="E359:F359">
    <cfRule type="cellIs" dxfId="128" priority="117" stopIfTrue="1" operator="equal">
      <formula>0</formula>
    </cfRule>
  </conditionalFormatting>
  <conditionalFormatting sqref="E360:F360">
    <cfRule type="cellIs" dxfId="127" priority="116" stopIfTrue="1" operator="equal">
      <formula>0</formula>
    </cfRule>
  </conditionalFormatting>
  <conditionalFormatting sqref="E361:F361">
    <cfRule type="cellIs" dxfId="126" priority="115" stopIfTrue="1" operator="equal">
      <formula>0</formula>
    </cfRule>
  </conditionalFormatting>
  <conditionalFormatting sqref="E362:F362">
    <cfRule type="cellIs" dxfId="125" priority="114" stopIfTrue="1" operator="equal">
      <formula>0</formula>
    </cfRule>
  </conditionalFormatting>
  <conditionalFormatting sqref="E363:F363">
    <cfRule type="cellIs" dxfId="124" priority="113" stopIfTrue="1" operator="equal">
      <formula>0</formula>
    </cfRule>
  </conditionalFormatting>
  <conditionalFormatting sqref="E364:F364">
    <cfRule type="cellIs" dxfId="123" priority="112" stopIfTrue="1" operator="equal">
      <formula>0</formula>
    </cfRule>
  </conditionalFormatting>
  <conditionalFormatting sqref="E365:F365">
    <cfRule type="cellIs" dxfId="122" priority="111" stopIfTrue="1" operator="equal">
      <formula>0</formula>
    </cfRule>
  </conditionalFormatting>
  <conditionalFormatting sqref="E366:F366">
    <cfRule type="cellIs" dxfId="121" priority="110" stopIfTrue="1" operator="equal">
      <formula>0</formula>
    </cfRule>
  </conditionalFormatting>
  <conditionalFormatting sqref="E367:F367">
    <cfRule type="cellIs" dxfId="120" priority="109" stopIfTrue="1" operator="equal">
      <formula>0</formula>
    </cfRule>
  </conditionalFormatting>
  <conditionalFormatting sqref="E368:F368">
    <cfRule type="cellIs" dxfId="119" priority="108" stopIfTrue="1" operator="equal">
      <formula>0</formula>
    </cfRule>
  </conditionalFormatting>
  <conditionalFormatting sqref="E369:F369">
    <cfRule type="cellIs" dxfId="118" priority="107" stopIfTrue="1" operator="equal">
      <formula>0</formula>
    </cfRule>
  </conditionalFormatting>
  <conditionalFormatting sqref="E370:F370">
    <cfRule type="cellIs" dxfId="117" priority="106" stopIfTrue="1" operator="equal">
      <formula>0</formula>
    </cfRule>
  </conditionalFormatting>
  <conditionalFormatting sqref="E371:F371">
    <cfRule type="cellIs" dxfId="116" priority="105" stopIfTrue="1" operator="equal">
      <formula>0</formula>
    </cfRule>
  </conditionalFormatting>
  <conditionalFormatting sqref="E372:F372">
    <cfRule type="cellIs" dxfId="115" priority="104" stopIfTrue="1" operator="equal">
      <formula>0</formula>
    </cfRule>
  </conditionalFormatting>
  <conditionalFormatting sqref="E373:F373">
    <cfRule type="cellIs" dxfId="114" priority="103" stopIfTrue="1" operator="equal">
      <formula>0</formula>
    </cfRule>
  </conditionalFormatting>
  <conditionalFormatting sqref="E374:F374">
    <cfRule type="cellIs" dxfId="113" priority="102" stopIfTrue="1" operator="equal">
      <formula>0</formula>
    </cfRule>
  </conditionalFormatting>
  <conditionalFormatting sqref="E375:F375">
    <cfRule type="cellIs" dxfId="112" priority="101" stopIfTrue="1" operator="equal">
      <formula>0</formula>
    </cfRule>
  </conditionalFormatting>
  <conditionalFormatting sqref="E376:F376">
    <cfRule type="cellIs" dxfId="111" priority="100" stopIfTrue="1" operator="equal">
      <formula>0</formula>
    </cfRule>
  </conditionalFormatting>
  <conditionalFormatting sqref="E377:F377">
    <cfRule type="cellIs" dxfId="110" priority="99" stopIfTrue="1" operator="equal">
      <formula>0</formula>
    </cfRule>
  </conditionalFormatting>
  <conditionalFormatting sqref="E378:F378">
    <cfRule type="cellIs" dxfId="109" priority="98" stopIfTrue="1" operator="equal">
      <formula>0</formula>
    </cfRule>
  </conditionalFormatting>
  <conditionalFormatting sqref="E379:F379">
    <cfRule type="cellIs" dxfId="108" priority="97" stopIfTrue="1" operator="equal">
      <formula>0</formula>
    </cfRule>
  </conditionalFormatting>
  <conditionalFormatting sqref="E380:F380">
    <cfRule type="cellIs" dxfId="107" priority="96" stopIfTrue="1" operator="equal">
      <formula>0</formula>
    </cfRule>
  </conditionalFormatting>
  <conditionalFormatting sqref="E381:F381">
    <cfRule type="cellIs" dxfId="106" priority="95" stopIfTrue="1" operator="equal">
      <formula>0</formula>
    </cfRule>
  </conditionalFormatting>
  <conditionalFormatting sqref="E382:F382">
    <cfRule type="cellIs" dxfId="105" priority="94" stopIfTrue="1" operator="equal">
      <formula>0</formula>
    </cfRule>
  </conditionalFormatting>
  <conditionalFormatting sqref="E383:F383">
    <cfRule type="cellIs" dxfId="104" priority="93" stopIfTrue="1" operator="equal">
      <formula>0</formula>
    </cfRule>
  </conditionalFormatting>
  <conditionalFormatting sqref="E384:F384">
    <cfRule type="cellIs" dxfId="103" priority="92" stopIfTrue="1" operator="equal">
      <formula>0</formula>
    </cfRule>
  </conditionalFormatting>
  <conditionalFormatting sqref="E385:F385">
    <cfRule type="cellIs" dxfId="102" priority="91" stopIfTrue="1" operator="equal">
      <formula>0</formula>
    </cfRule>
  </conditionalFormatting>
  <conditionalFormatting sqref="E386:F386">
    <cfRule type="cellIs" dxfId="101" priority="90" stopIfTrue="1" operator="equal">
      <formula>0</formula>
    </cfRule>
  </conditionalFormatting>
  <conditionalFormatting sqref="E387:F387">
    <cfRule type="cellIs" dxfId="100" priority="89" stopIfTrue="1" operator="equal">
      <formula>0</formula>
    </cfRule>
  </conditionalFormatting>
  <conditionalFormatting sqref="E388:F388">
    <cfRule type="cellIs" dxfId="99" priority="88" stopIfTrue="1" operator="equal">
      <formula>0</formula>
    </cfRule>
  </conditionalFormatting>
  <conditionalFormatting sqref="E389:F389">
    <cfRule type="cellIs" dxfId="98" priority="87" stopIfTrue="1" operator="equal">
      <formula>0</formula>
    </cfRule>
  </conditionalFormatting>
  <conditionalFormatting sqref="E390:F390">
    <cfRule type="cellIs" dxfId="97" priority="86" stopIfTrue="1" operator="equal">
      <formula>0</formula>
    </cfRule>
  </conditionalFormatting>
  <conditionalFormatting sqref="E391:F391">
    <cfRule type="cellIs" dxfId="96" priority="85" stopIfTrue="1" operator="equal">
      <formula>0</formula>
    </cfRule>
  </conditionalFormatting>
  <conditionalFormatting sqref="E392:F392">
    <cfRule type="cellIs" dxfId="95" priority="84" stopIfTrue="1" operator="equal">
      <formula>0</formula>
    </cfRule>
  </conditionalFormatting>
  <conditionalFormatting sqref="E393:F393">
    <cfRule type="cellIs" dxfId="94" priority="83" stopIfTrue="1" operator="equal">
      <formula>0</formula>
    </cfRule>
  </conditionalFormatting>
  <conditionalFormatting sqref="E394:F394">
    <cfRule type="cellIs" dxfId="93" priority="82" stopIfTrue="1" operator="equal">
      <formula>0</formula>
    </cfRule>
  </conditionalFormatting>
  <conditionalFormatting sqref="E395:F395">
    <cfRule type="cellIs" dxfId="92" priority="81" stopIfTrue="1" operator="equal">
      <formula>0</formula>
    </cfRule>
  </conditionalFormatting>
  <conditionalFormatting sqref="E396:F396">
    <cfRule type="cellIs" dxfId="91" priority="80" stopIfTrue="1" operator="equal">
      <formula>0</formula>
    </cfRule>
  </conditionalFormatting>
  <conditionalFormatting sqref="E397:F397">
    <cfRule type="cellIs" dxfId="90" priority="79" stopIfTrue="1" operator="equal">
      <formula>0</formula>
    </cfRule>
  </conditionalFormatting>
  <conditionalFormatting sqref="E398:F398">
    <cfRule type="cellIs" dxfId="89" priority="78" stopIfTrue="1" operator="equal">
      <formula>0</formula>
    </cfRule>
  </conditionalFormatting>
  <conditionalFormatting sqref="E399:F399">
    <cfRule type="cellIs" dxfId="88" priority="77" stopIfTrue="1" operator="equal">
      <formula>0</formula>
    </cfRule>
  </conditionalFormatting>
  <conditionalFormatting sqref="E400:F400">
    <cfRule type="cellIs" dxfId="87" priority="76" stopIfTrue="1" operator="equal">
      <formula>0</formula>
    </cfRule>
  </conditionalFormatting>
  <conditionalFormatting sqref="E401:F401">
    <cfRule type="cellIs" dxfId="86" priority="75" stopIfTrue="1" operator="equal">
      <formula>0</formula>
    </cfRule>
  </conditionalFormatting>
  <conditionalFormatting sqref="E402:F402">
    <cfRule type="cellIs" dxfId="85" priority="74" stopIfTrue="1" operator="equal">
      <formula>0</formula>
    </cfRule>
  </conditionalFormatting>
  <conditionalFormatting sqref="E403:F403">
    <cfRule type="cellIs" dxfId="84" priority="73" stopIfTrue="1" operator="equal">
      <formula>0</formula>
    </cfRule>
  </conditionalFormatting>
  <conditionalFormatting sqref="E404:F404">
    <cfRule type="cellIs" dxfId="83" priority="72" stopIfTrue="1" operator="equal">
      <formula>0</formula>
    </cfRule>
  </conditionalFormatting>
  <conditionalFormatting sqref="E405:F405">
    <cfRule type="cellIs" dxfId="82" priority="71" stopIfTrue="1" operator="equal">
      <formula>0</formula>
    </cfRule>
  </conditionalFormatting>
  <conditionalFormatting sqref="E406:F406">
    <cfRule type="cellIs" dxfId="81" priority="70" stopIfTrue="1" operator="equal">
      <formula>0</formula>
    </cfRule>
  </conditionalFormatting>
  <conditionalFormatting sqref="E407:F407">
    <cfRule type="cellIs" dxfId="80" priority="69" stopIfTrue="1" operator="equal">
      <formula>0</formula>
    </cfRule>
  </conditionalFormatting>
  <conditionalFormatting sqref="E408:F408">
    <cfRule type="cellIs" dxfId="79" priority="68" stopIfTrue="1" operator="equal">
      <formula>0</formula>
    </cfRule>
  </conditionalFormatting>
  <conditionalFormatting sqref="E409:F409">
    <cfRule type="cellIs" dxfId="78" priority="67" stopIfTrue="1" operator="equal">
      <formula>0</formula>
    </cfRule>
  </conditionalFormatting>
  <conditionalFormatting sqref="E410:F410">
    <cfRule type="cellIs" dxfId="77" priority="66" stopIfTrue="1" operator="equal">
      <formula>0</formula>
    </cfRule>
  </conditionalFormatting>
  <conditionalFormatting sqref="E411:F411">
    <cfRule type="cellIs" dxfId="76" priority="65" stopIfTrue="1" operator="equal">
      <formula>0</formula>
    </cfRule>
  </conditionalFormatting>
  <conditionalFormatting sqref="E412:F412">
    <cfRule type="cellIs" dxfId="75" priority="64" stopIfTrue="1" operator="equal">
      <formula>0</formula>
    </cfRule>
  </conditionalFormatting>
  <conditionalFormatting sqref="E413:F413">
    <cfRule type="cellIs" dxfId="74" priority="63" stopIfTrue="1" operator="equal">
      <formula>0</formula>
    </cfRule>
  </conditionalFormatting>
  <conditionalFormatting sqref="E414:F414">
    <cfRule type="cellIs" dxfId="73" priority="62" stopIfTrue="1" operator="equal">
      <formula>0</formula>
    </cfRule>
  </conditionalFormatting>
  <conditionalFormatting sqref="E415:F415">
    <cfRule type="cellIs" dxfId="72" priority="61" stopIfTrue="1" operator="equal">
      <formula>0</formula>
    </cfRule>
  </conditionalFormatting>
  <conditionalFormatting sqref="E416:F416">
    <cfRule type="cellIs" dxfId="71" priority="60" stopIfTrue="1" operator="equal">
      <formula>0</formula>
    </cfRule>
  </conditionalFormatting>
  <conditionalFormatting sqref="E417:F417">
    <cfRule type="cellIs" dxfId="70" priority="59" stopIfTrue="1" operator="equal">
      <formula>0</formula>
    </cfRule>
  </conditionalFormatting>
  <conditionalFormatting sqref="E418:F418">
    <cfRule type="cellIs" dxfId="69" priority="58" stopIfTrue="1" operator="equal">
      <formula>0</formula>
    </cfRule>
  </conditionalFormatting>
  <conditionalFormatting sqref="E419:F419">
    <cfRule type="cellIs" dxfId="68" priority="57" stopIfTrue="1" operator="equal">
      <formula>0</formula>
    </cfRule>
  </conditionalFormatting>
  <conditionalFormatting sqref="E420:F420">
    <cfRule type="cellIs" dxfId="67" priority="56" stopIfTrue="1" operator="equal">
      <formula>0</formula>
    </cfRule>
  </conditionalFormatting>
  <conditionalFormatting sqref="E421:F421">
    <cfRule type="cellIs" dxfId="66" priority="55" stopIfTrue="1" operator="equal">
      <formula>0</formula>
    </cfRule>
  </conditionalFormatting>
  <conditionalFormatting sqref="E422:F422">
    <cfRule type="cellIs" dxfId="65" priority="54" stopIfTrue="1" operator="equal">
      <formula>0</formula>
    </cfRule>
  </conditionalFormatting>
  <conditionalFormatting sqref="E423:F423">
    <cfRule type="cellIs" dxfId="64" priority="53" stopIfTrue="1" operator="equal">
      <formula>0</formula>
    </cfRule>
  </conditionalFormatting>
  <conditionalFormatting sqref="E424:F424">
    <cfRule type="cellIs" dxfId="63" priority="52" stopIfTrue="1" operator="equal">
      <formula>0</formula>
    </cfRule>
  </conditionalFormatting>
  <conditionalFormatting sqref="E425:F425">
    <cfRule type="cellIs" dxfId="62" priority="51" stopIfTrue="1" operator="equal">
      <formula>0</formula>
    </cfRule>
  </conditionalFormatting>
  <conditionalFormatting sqref="E426:F426">
    <cfRule type="cellIs" dxfId="61" priority="50" stopIfTrue="1" operator="equal">
      <formula>0</formula>
    </cfRule>
  </conditionalFormatting>
  <conditionalFormatting sqref="E427:F427">
    <cfRule type="cellIs" dxfId="60" priority="49" stopIfTrue="1" operator="equal">
      <formula>0</formula>
    </cfRule>
  </conditionalFormatting>
  <conditionalFormatting sqref="E428:F428">
    <cfRule type="cellIs" dxfId="59" priority="48" stopIfTrue="1" operator="equal">
      <formula>0</formula>
    </cfRule>
  </conditionalFormatting>
  <conditionalFormatting sqref="E429:F429">
    <cfRule type="cellIs" dxfId="58" priority="47" stopIfTrue="1" operator="equal">
      <formula>0</formula>
    </cfRule>
  </conditionalFormatting>
  <conditionalFormatting sqref="E430:F430">
    <cfRule type="cellIs" dxfId="57" priority="46" stopIfTrue="1" operator="equal">
      <formula>0</formula>
    </cfRule>
  </conditionalFormatting>
  <conditionalFormatting sqref="E431:F431">
    <cfRule type="cellIs" dxfId="56" priority="45" stopIfTrue="1" operator="equal">
      <formula>0</formula>
    </cfRule>
  </conditionalFormatting>
  <conditionalFormatting sqref="E432:F432">
    <cfRule type="cellIs" dxfId="55" priority="44" stopIfTrue="1" operator="equal">
      <formula>0</formula>
    </cfRule>
  </conditionalFormatting>
  <conditionalFormatting sqref="E433:F433">
    <cfRule type="cellIs" dxfId="54" priority="43" stopIfTrue="1" operator="equal">
      <formula>0</formula>
    </cfRule>
  </conditionalFormatting>
  <conditionalFormatting sqref="E434:F434">
    <cfRule type="cellIs" dxfId="53" priority="42" stopIfTrue="1" operator="equal">
      <formula>0</formula>
    </cfRule>
  </conditionalFormatting>
  <conditionalFormatting sqref="E435:F435">
    <cfRule type="cellIs" dxfId="52" priority="41" stopIfTrue="1" operator="equal">
      <formula>0</formula>
    </cfRule>
  </conditionalFormatting>
  <conditionalFormatting sqref="E436:F436">
    <cfRule type="cellIs" dxfId="51" priority="40" stopIfTrue="1" operator="equal">
      <formula>0</formula>
    </cfRule>
  </conditionalFormatting>
  <conditionalFormatting sqref="E437:F437">
    <cfRule type="cellIs" dxfId="50" priority="39" stopIfTrue="1" operator="equal">
      <formula>0</formula>
    </cfRule>
  </conditionalFormatting>
  <conditionalFormatting sqref="E438:F438">
    <cfRule type="cellIs" dxfId="49" priority="38" stopIfTrue="1" operator="equal">
      <formula>0</formula>
    </cfRule>
  </conditionalFormatting>
  <conditionalFormatting sqref="E439:F439">
    <cfRule type="cellIs" dxfId="48" priority="37" stopIfTrue="1" operator="equal">
      <formula>0</formula>
    </cfRule>
  </conditionalFormatting>
  <conditionalFormatting sqref="E440:F440">
    <cfRule type="cellIs" dxfId="47" priority="36" stopIfTrue="1" operator="equal">
      <formula>0</formula>
    </cfRule>
  </conditionalFormatting>
  <conditionalFormatting sqref="E441:F441">
    <cfRule type="cellIs" dxfId="46" priority="35" stopIfTrue="1" operator="equal">
      <formula>0</formula>
    </cfRule>
  </conditionalFormatting>
  <conditionalFormatting sqref="E442:F442">
    <cfRule type="cellIs" dxfId="45" priority="34" stopIfTrue="1" operator="equal">
      <formula>0</formula>
    </cfRule>
  </conditionalFormatting>
  <conditionalFormatting sqref="E443:F443">
    <cfRule type="cellIs" dxfId="44" priority="33" stopIfTrue="1" operator="equal">
      <formula>0</formula>
    </cfRule>
  </conditionalFormatting>
  <conditionalFormatting sqref="E444:F444">
    <cfRule type="cellIs" dxfId="43" priority="32" stopIfTrue="1" operator="equal">
      <formula>0</formula>
    </cfRule>
  </conditionalFormatting>
  <conditionalFormatting sqref="E445:F445">
    <cfRule type="cellIs" dxfId="42" priority="31" stopIfTrue="1" operator="equal">
      <formula>0</formula>
    </cfRule>
  </conditionalFormatting>
  <conditionalFormatting sqref="E446:F446">
    <cfRule type="cellIs" dxfId="41" priority="30" stopIfTrue="1" operator="equal">
      <formula>0</formula>
    </cfRule>
  </conditionalFormatting>
  <conditionalFormatting sqref="E447:F447">
    <cfRule type="cellIs" dxfId="40" priority="29" stopIfTrue="1" operator="equal">
      <formula>0</formula>
    </cfRule>
  </conditionalFormatting>
  <conditionalFormatting sqref="E448:F448">
    <cfRule type="cellIs" dxfId="39" priority="28" stopIfTrue="1" operator="equal">
      <formula>0</formula>
    </cfRule>
  </conditionalFormatting>
  <conditionalFormatting sqref="E449:F449">
    <cfRule type="cellIs" dxfId="38" priority="27" stopIfTrue="1" operator="equal">
      <formula>0</formula>
    </cfRule>
  </conditionalFormatting>
  <conditionalFormatting sqref="E450:F450">
    <cfRule type="cellIs" dxfId="37" priority="26" stopIfTrue="1" operator="equal">
      <formula>0</formula>
    </cfRule>
  </conditionalFormatting>
  <conditionalFormatting sqref="E451:F451">
    <cfRule type="cellIs" dxfId="36" priority="25" stopIfTrue="1" operator="equal">
      <formula>0</formula>
    </cfRule>
  </conditionalFormatting>
  <conditionalFormatting sqref="E452:F452">
    <cfRule type="cellIs" dxfId="35" priority="24" stopIfTrue="1" operator="equal">
      <formula>0</formula>
    </cfRule>
  </conditionalFormatting>
  <conditionalFormatting sqref="E453:F453">
    <cfRule type="cellIs" dxfId="34" priority="23" stopIfTrue="1" operator="equal">
      <formula>0</formula>
    </cfRule>
  </conditionalFormatting>
  <conditionalFormatting sqref="E454:F454">
    <cfRule type="cellIs" dxfId="33" priority="22" stopIfTrue="1" operator="equal">
      <formula>0</formula>
    </cfRule>
  </conditionalFormatting>
  <conditionalFormatting sqref="E455:F455">
    <cfRule type="cellIs" dxfId="32" priority="21" stopIfTrue="1" operator="equal">
      <formula>0</formula>
    </cfRule>
  </conditionalFormatting>
  <conditionalFormatting sqref="E456:F456">
    <cfRule type="cellIs" dxfId="31" priority="20" stopIfTrue="1" operator="equal">
      <formula>0</formula>
    </cfRule>
  </conditionalFormatting>
  <conditionalFormatting sqref="E457:F457">
    <cfRule type="cellIs" dxfId="30" priority="19" stopIfTrue="1" operator="equal">
      <formula>0</formula>
    </cfRule>
  </conditionalFormatting>
  <conditionalFormatting sqref="E458:F458">
    <cfRule type="cellIs" dxfId="29" priority="18" stopIfTrue="1" operator="equal">
      <formula>0</formula>
    </cfRule>
  </conditionalFormatting>
  <conditionalFormatting sqref="E459:F459">
    <cfRule type="cellIs" dxfId="28" priority="17" stopIfTrue="1" operator="equal">
      <formula>0</formula>
    </cfRule>
  </conditionalFormatting>
  <conditionalFormatting sqref="E460:F460">
    <cfRule type="cellIs" dxfId="27" priority="16" stopIfTrue="1" operator="equal">
      <formula>0</formula>
    </cfRule>
  </conditionalFormatting>
  <conditionalFormatting sqref="E461:F461">
    <cfRule type="cellIs" dxfId="26" priority="15" stopIfTrue="1" operator="equal">
      <formula>0</formula>
    </cfRule>
  </conditionalFormatting>
  <conditionalFormatting sqref="E462:F462">
    <cfRule type="cellIs" dxfId="25" priority="14" stopIfTrue="1" operator="equal">
      <formula>0</formula>
    </cfRule>
  </conditionalFormatting>
  <conditionalFormatting sqref="E463:F463">
    <cfRule type="cellIs" dxfId="24" priority="13" stopIfTrue="1" operator="equal">
      <formula>0</formula>
    </cfRule>
  </conditionalFormatting>
  <conditionalFormatting sqref="E464:F464">
    <cfRule type="cellIs" dxfId="23" priority="12" stopIfTrue="1" operator="equal">
      <formula>0</formula>
    </cfRule>
  </conditionalFormatting>
  <conditionalFormatting sqref="E465:F465">
    <cfRule type="cellIs" dxfId="22" priority="11" stopIfTrue="1" operator="equal">
      <formula>0</formula>
    </cfRule>
  </conditionalFormatting>
  <conditionalFormatting sqref="E466:F466">
    <cfRule type="cellIs" dxfId="21" priority="10" stopIfTrue="1" operator="equal">
      <formula>0</formula>
    </cfRule>
  </conditionalFormatting>
  <conditionalFormatting sqref="E467:F467">
    <cfRule type="cellIs" dxfId="20" priority="9" stopIfTrue="1" operator="equal">
      <formula>0</formula>
    </cfRule>
  </conditionalFormatting>
  <conditionalFormatting sqref="E468:F468">
    <cfRule type="cellIs" dxfId="19" priority="8" stopIfTrue="1" operator="equal">
      <formula>0</formula>
    </cfRule>
  </conditionalFormatting>
  <conditionalFormatting sqref="E469:F469">
    <cfRule type="cellIs" dxfId="18" priority="7" stopIfTrue="1" operator="equal">
      <formula>0</formula>
    </cfRule>
  </conditionalFormatting>
  <conditionalFormatting sqref="E470:F470">
    <cfRule type="cellIs" dxfId="17" priority="6" stopIfTrue="1" operator="equal">
      <formula>0</formula>
    </cfRule>
  </conditionalFormatting>
  <conditionalFormatting sqref="E471:F471">
    <cfRule type="cellIs" dxfId="16" priority="5" stopIfTrue="1" operator="equal">
      <formula>0</formula>
    </cfRule>
  </conditionalFormatting>
  <conditionalFormatting sqref="E472:F472">
    <cfRule type="cellIs" dxfId="15" priority="4" stopIfTrue="1" operator="equal">
      <formula>0</formula>
    </cfRule>
  </conditionalFormatting>
  <conditionalFormatting sqref="E473:F473">
    <cfRule type="cellIs" dxfId="14" priority="3" stopIfTrue="1" operator="equal">
      <formula>0</formula>
    </cfRule>
  </conditionalFormatting>
  <conditionalFormatting sqref="E474:F474">
    <cfRule type="cellIs" dxfId="13" priority="2" stopIfTrue="1" operator="equal">
      <formula>0</formula>
    </cfRule>
  </conditionalFormatting>
  <conditionalFormatting sqref="E476:F476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23" t="s">
        <v>231</v>
      </c>
      <c r="B1" s="123"/>
      <c r="C1" s="123"/>
      <c r="D1" s="123"/>
      <c r="E1" s="123"/>
      <c r="F1" s="123"/>
    </row>
    <row r="2" spans="1:6" ht="13.15" customHeight="1">
      <c r="A2" s="109" t="s">
        <v>240</v>
      </c>
      <c r="B2" s="109"/>
      <c r="C2" s="109"/>
      <c r="D2" s="109"/>
      <c r="E2" s="109"/>
      <c r="F2" s="109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10" t="s">
        <v>217</v>
      </c>
      <c r="B4" s="113" t="s">
        <v>223</v>
      </c>
      <c r="C4" s="119" t="s">
        <v>238</v>
      </c>
      <c r="D4" s="98" t="s">
        <v>229</v>
      </c>
      <c r="E4" s="98" t="s">
        <v>224</v>
      </c>
      <c r="F4" s="101" t="s">
        <v>227</v>
      </c>
    </row>
    <row r="5" spans="1:6" ht="4.9000000000000004" customHeight="1">
      <c r="A5" s="111"/>
      <c r="B5" s="114"/>
      <c r="C5" s="120"/>
      <c r="D5" s="99"/>
      <c r="E5" s="99"/>
      <c r="F5" s="102"/>
    </row>
    <row r="6" spans="1:6" ht="6" customHeight="1">
      <c r="A6" s="111"/>
      <c r="B6" s="114"/>
      <c r="C6" s="120"/>
      <c r="D6" s="99"/>
      <c r="E6" s="99"/>
      <c r="F6" s="102"/>
    </row>
    <row r="7" spans="1:6" ht="4.9000000000000004" customHeight="1">
      <c r="A7" s="111"/>
      <c r="B7" s="114"/>
      <c r="C7" s="120"/>
      <c r="D7" s="99"/>
      <c r="E7" s="99"/>
      <c r="F7" s="102"/>
    </row>
    <row r="8" spans="1:6" ht="6" customHeight="1">
      <c r="A8" s="111"/>
      <c r="B8" s="114"/>
      <c r="C8" s="120"/>
      <c r="D8" s="99"/>
      <c r="E8" s="99"/>
      <c r="F8" s="102"/>
    </row>
    <row r="9" spans="1:6" ht="6" customHeight="1">
      <c r="A9" s="111"/>
      <c r="B9" s="114"/>
      <c r="C9" s="120"/>
      <c r="D9" s="99"/>
      <c r="E9" s="99"/>
      <c r="F9" s="102"/>
    </row>
    <row r="10" spans="1:6" ht="18" customHeight="1">
      <c r="A10" s="112"/>
      <c r="B10" s="115"/>
      <c r="C10" s="124"/>
      <c r="D10" s="100"/>
      <c r="E10" s="100"/>
      <c r="F10" s="103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214</v>
      </c>
      <c r="E11" s="28" t="s">
        <v>215</v>
      </c>
      <c r="F11" s="20" t="s">
        <v>225</v>
      </c>
    </row>
    <row r="12" spans="1:6" ht="22.5">
      <c r="A12" s="52" t="s">
        <v>181</v>
      </c>
      <c r="B12" s="37" t="s">
        <v>182</v>
      </c>
      <c r="C12" s="51" t="s">
        <v>422</v>
      </c>
      <c r="D12" s="39">
        <v>2150700</v>
      </c>
      <c r="E12" s="39">
        <v>6418288.8899999997</v>
      </c>
      <c r="F12" s="53">
        <v>-4267588.8899999997</v>
      </c>
    </row>
    <row r="13" spans="1:6">
      <c r="A13" s="63" t="s">
        <v>257</v>
      </c>
      <c r="B13" s="59"/>
      <c r="C13" s="60"/>
      <c r="D13" s="61"/>
      <c r="E13" s="61"/>
      <c r="F13" s="62"/>
    </row>
    <row r="14" spans="1:6">
      <c r="A14" s="54" t="s">
        <v>183</v>
      </c>
      <c r="B14" s="58" t="s">
        <v>184</v>
      </c>
      <c r="C14" s="57" t="s">
        <v>422</v>
      </c>
      <c r="D14" s="56" t="s">
        <v>267</v>
      </c>
      <c r="E14" s="56" t="s">
        <v>267</v>
      </c>
      <c r="F14" s="55" t="s">
        <v>267</v>
      </c>
    </row>
    <row r="15" spans="1:6">
      <c r="A15" s="63" t="s">
        <v>185</v>
      </c>
      <c r="B15" s="59"/>
      <c r="C15" s="60"/>
      <c r="D15" s="61"/>
      <c r="E15" s="61"/>
      <c r="F15" s="62"/>
    </row>
    <row r="16" spans="1:6">
      <c r="A16" s="52" t="s">
        <v>186</v>
      </c>
      <c r="B16" s="37" t="s">
        <v>187</v>
      </c>
      <c r="C16" s="51" t="s">
        <v>422</v>
      </c>
      <c r="D16" s="39" t="s">
        <v>267</v>
      </c>
      <c r="E16" s="39" t="s">
        <v>267</v>
      </c>
      <c r="F16" s="53" t="s">
        <v>267</v>
      </c>
    </row>
    <row r="17" spans="1:6">
      <c r="A17" s="54" t="s">
        <v>188</v>
      </c>
      <c r="B17" s="58" t="s">
        <v>189</v>
      </c>
      <c r="C17" s="57" t="s">
        <v>190</v>
      </c>
      <c r="D17" s="56">
        <v>2150700</v>
      </c>
      <c r="E17" s="56">
        <v>6418288.8899999997</v>
      </c>
      <c r="F17" s="55">
        <v>-4267588.8899999997</v>
      </c>
    </row>
    <row r="18" spans="1:6" ht="22.5">
      <c r="A18" s="52" t="s">
        <v>191</v>
      </c>
      <c r="B18" s="37" t="s">
        <v>189</v>
      </c>
      <c r="C18" s="51" t="s">
        <v>192</v>
      </c>
      <c r="D18" s="39">
        <v>2150700</v>
      </c>
      <c r="E18" s="39">
        <v>6418288.8899999997</v>
      </c>
      <c r="F18" s="53">
        <v>-4267588.8899999997</v>
      </c>
    </row>
    <row r="19" spans="1:6" ht="45">
      <c r="A19" s="52" t="s">
        <v>193</v>
      </c>
      <c r="B19" s="37" t="s">
        <v>189</v>
      </c>
      <c r="C19" s="51" t="s">
        <v>194</v>
      </c>
      <c r="D19" s="39" t="s">
        <v>267</v>
      </c>
      <c r="E19" s="39" t="s">
        <v>267</v>
      </c>
      <c r="F19" s="53" t="s">
        <v>267</v>
      </c>
    </row>
    <row r="20" spans="1:6">
      <c r="A20" s="52" t="s">
        <v>195</v>
      </c>
      <c r="B20" s="37" t="s">
        <v>196</v>
      </c>
      <c r="C20" s="51" t="s">
        <v>197</v>
      </c>
      <c r="D20" s="39" t="s">
        <v>267</v>
      </c>
      <c r="E20" s="39">
        <v>-13699366.710000001</v>
      </c>
      <c r="F20" s="53" t="s">
        <v>180</v>
      </c>
    </row>
    <row r="21" spans="1:6" ht="22.5">
      <c r="A21" s="52" t="s">
        <v>198</v>
      </c>
      <c r="B21" s="37" t="s">
        <v>196</v>
      </c>
      <c r="C21" s="51" t="s">
        <v>199</v>
      </c>
      <c r="D21" s="39" t="s">
        <v>267</v>
      </c>
      <c r="E21" s="39">
        <v>-13699366.710000001</v>
      </c>
      <c r="F21" s="53" t="s">
        <v>180</v>
      </c>
    </row>
    <row r="22" spans="1:6" ht="22.5">
      <c r="A22" s="52" t="s">
        <v>200</v>
      </c>
      <c r="B22" s="37" t="s">
        <v>196</v>
      </c>
      <c r="C22" s="51" t="s">
        <v>201</v>
      </c>
      <c r="D22" s="39" t="s">
        <v>267</v>
      </c>
      <c r="E22" s="39">
        <v>-13699366.710000001</v>
      </c>
      <c r="F22" s="53" t="s">
        <v>180</v>
      </c>
    </row>
    <row r="23" spans="1:6" ht="22.5">
      <c r="A23" s="42" t="s">
        <v>202</v>
      </c>
      <c r="B23" s="37" t="s">
        <v>196</v>
      </c>
      <c r="C23" s="51" t="s">
        <v>203</v>
      </c>
      <c r="D23" s="39" t="s">
        <v>267</v>
      </c>
      <c r="E23" s="39">
        <v>-13699366.710000001</v>
      </c>
      <c r="F23" s="53" t="s">
        <v>180</v>
      </c>
    </row>
    <row r="24" spans="1:6">
      <c r="A24" s="52" t="s">
        <v>204</v>
      </c>
      <c r="B24" s="37" t="s">
        <v>205</v>
      </c>
      <c r="C24" s="51" t="s">
        <v>206</v>
      </c>
      <c r="D24" s="39">
        <v>2150700</v>
      </c>
      <c r="E24" s="39">
        <v>20117655.600000001</v>
      </c>
      <c r="F24" s="53" t="s">
        <v>180</v>
      </c>
    </row>
    <row r="25" spans="1:6" ht="23.25" thickBot="1">
      <c r="A25" s="42" t="s">
        <v>207</v>
      </c>
      <c r="B25" s="37" t="s">
        <v>205</v>
      </c>
      <c r="C25" s="51" t="s">
        <v>208</v>
      </c>
      <c r="D25" s="39">
        <v>2150700</v>
      </c>
      <c r="E25" s="39">
        <v>20117655.600000001</v>
      </c>
      <c r="F25" s="53" t="s">
        <v>180</v>
      </c>
    </row>
    <row r="26" spans="1:6" ht="13.15" customHeight="1">
      <c r="A26" s="79"/>
      <c r="B26" s="78"/>
      <c r="C26" s="75"/>
      <c r="D26" s="74"/>
      <c r="E26" s="74"/>
      <c r="F26" s="76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2" type="noConversion"/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209</v>
      </c>
      <c r="B1" s="1" t="s">
        <v>215</v>
      </c>
    </row>
    <row r="2" spans="1:2">
      <c r="A2" t="s">
        <v>210</v>
      </c>
      <c r="B2" s="1" t="s">
        <v>211</v>
      </c>
    </row>
    <row r="3" spans="1:2">
      <c r="A3" t="s">
        <v>212</v>
      </c>
      <c r="B3" s="1" t="s">
        <v>249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Victor</cp:lastModifiedBy>
  <cp:lastPrinted>2006-02-27T09:42:44Z</cp:lastPrinted>
  <dcterms:created xsi:type="dcterms:W3CDTF">1999-06-18T11:49:53Z</dcterms:created>
  <dcterms:modified xsi:type="dcterms:W3CDTF">2015-09-20T18:20:34Z</dcterms:modified>
</cp:coreProperties>
</file>