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17400" windowHeight="12600"/>
  </bookViews>
  <sheets>
    <sheet name="стр.1_4" sheetId="5" r:id="rId1"/>
  </sheets>
  <definedNames>
    <definedName name="_xlnm.Print_Area" localSheetId="0">стр.1_4!$A$1:$EY$64</definedName>
    <definedName name="_xlnm.Print_Titles" localSheetId="0">стр.1_4!$29:$29</definedName>
  </definedNames>
  <calcPr calcId="145621" fullCalcOnLoad="1"/>
</workbook>
</file>

<file path=xl/calcChain.xml><?xml version="1.0" encoding="utf-8"?>
<calcChain xmlns="http://schemas.openxmlformats.org/spreadsheetml/2006/main">
  <c r="DG44" i="5"/>
  <c r="DG43"/>
  <c r="DG38"/>
  <c r="DG35"/>
</calcChain>
</file>

<file path=xl/sharedStrings.xml><?xml version="1.0" encoding="utf-8"?>
<sst xmlns="http://schemas.openxmlformats.org/spreadsheetml/2006/main" count="89" uniqueCount="82">
  <si>
    <t>(подпись)</t>
  </si>
  <si>
    <t xml:space="preserve"> г.</t>
  </si>
  <si>
    <t>Российской Федерации</t>
  </si>
  <si>
    <t xml:space="preserve">за </t>
  </si>
  <si>
    <t>М.П.</t>
  </si>
  <si>
    <t>УТВЕРЖДЕНА</t>
  </si>
  <si>
    <t>постановлением Правительства</t>
  </si>
  <si>
    <t>от 17 марта 2015 г. № 238</t>
  </si>
  <si>
    <t>Ф О Р М А</t>
  </si>
  <si>
    <t>отчета об объеме закупок у субъектов малого предпринимательства</t>
  </si>
  <si>
    <t>и социально ориентированных некоммерческих организаций</t>
  </si>
  <si>
    <t xml:space="preserve"> отчетный год</t>
  </si>
  <si>
    <t>I. Сведения о заказчике:</t>
  </si>
  <si>
    <t>Наименование</t>
  </si>
  <si>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</si>
  <si>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</si>
  <si>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</si>
  <si>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</si>
  <si>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ОКТМО</t>
  </si>
  <si>
    <t>Наименование показателя, единица измерения</t>
  </si>
  <si>
    <t>Величина показателя</t>
  </si>
  <si>
    <t>Расчет объема закупок, который заказчик обязан осуществить у субъектов малого предпринимательства 
и социально ориентированных некоммерческих организаций в отчетном году</t>
  </si>
  <si>
    <t>1.</t>
  </si>
  <si>
    <t>Совокупный годовой объем закупок, за исключением объема закупок, сведения о которых составляют государственную тайну (тыс. рублей)</t>
  </si>
  <si>
    <t>2.</t>
  </si>
  <si>
    <t>3.</t>
  </si>
  <si>
    <t>4.</t>
  </si>
  <si>
    <t>Объем закупок, который заказчик осуществил у субъектов малого предпринимательства 
и социально ориентированных некоммерческих организаций в отчетном году</t>
  </si>
  <si>
    <t>5.</t>
  </si>
  <si>
    <t>6.</t>
  </si>
  <si>
    <t>7.</t>
  </si>
  <si>
    <t>8.</t>
  </si>
  <si>
    <t>Информация о несостоявшихся определениях поставщиков (подрядчиков, исполнителей) с участием субъектов 
малого предпринимательства и социально ориентированных некоммерческих организаций</t>
  </si>
  <si>
    <t>9.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</si>
  <si>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</si>
  <si>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</si>
  <si>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</si>
  <si>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</si>
  <si>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</si>
  <si>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</si>
  <si>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</si>
  <si>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(должность)</t>
  </si>
  <si>
    <t>(расшифровка подписи)</t>
  </si>
  <si>
    <t>"</t>
  </si>
  <si>
    <t>II. Информация об объеме закупок у субъектов малого предпринимательства и социально ориентированных 
некоммерческих организаций, о несостоявшемся определении поставщиков (подрядчиков, исполнителей) с участием 
субъектов малого предпринимательства и социально ориентированных некоммерческих организаций</t>
  </si>
  <si>
    <t>марта</t>
  </si>
  <si>
    <t>0</t>
  </si>
  <si>
    <t xml:space="preserve">                                казенное учреждение</t>
  </si>
  <si>
    <t>471201001</t>
  </si>
  <si>
    <t xml:space="preserve">      ЛО, Приозерский район, п. Зпорожское, ул. Механизаторов, д. 2</t>
  </si>
  <si>
    <t>4712039319</t>
  </si>
  <si>
    <t>41639416</t>
  </si>
  <si>
    <t xml:space="preserve">  8(81379)66334,    zaporojskoe@yandex.ru</t>
  </si>
  <si>
    <t>администрация МО Запорожское сельское поселение МО Приозерский муниципальный район ЛО</t>
  </si>
  <si>
    <t>по ОКОПФ</t>
  </si>
  <si>
    <t>по ОКПО</t>
  </si>
  <si>
    <t>04183304</t>
  </si>
  <si>
    <t xml:space="preserve">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
</t>
  </si>
  <si>
    <t xml:space="preserve">объем финансового обеспечения для оплаты в отчетном году контрактов, заключаемых для обеспечения обороны страны и безопасности государства,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
</t>
  </si>
  <si>
    <t xml:space="preserve">объем финансового обеспечения для оплаты в отчетном году контрактов, заключаемых на оказание услуг по предоставлению кредитов,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
</t>
  </si>
  <si>
    <t xml:space="preserve">объем финансового обеспечения для оплаты в отчетном году контрактов, заключаемых на выполнение работ в области использования атомной энергии,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
</t>
  </si>
  <si>
    <t xml:space="preserve"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
</t>
  </si>
  <si>
    <t xml:space="preserve">Совокупный годовой объем закупок, рассчитанный за вычетом закупок, предусмотренных частью 1.1 статьи 30 Федерального закона
</t>
  </si>
  <si>
    <t xml:space="preserve"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(тыс. рублей)
</t>
  </si>
  <si>
    <t xml:space="preserve"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</si>
  <si>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</si>
  <si>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 xml:space="preserve"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(тыс. рублей)
</t>
  </si>
  <si>
    <t xml:space="preserve"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(процентов)
</t>
  </si>
  <si>
    <t xml:space="preserve"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(тыс. рублей)
</t>
  </si>
  <si>
    <t xml:space="preserve">Контракты, заключенные заказчиками с субъектами малого предпринимательства и социально ориентированными некоммерческими организациями
</t>
  </si>
  <si>
    <t xml:space="preserve"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
</t>
  </si>
  <si>
    <t xml:space="preserve">Контракты, заключенные по основаниям, предусмотренным частью 1.1 статьи 30 Федерального закона, в том числе:
</t>
  </si>
  <si>
    <t xml:space="preserve">объем финансового обеспечения для оплаты в отчетном году контрактов, заключаемых с единственным поставщиком (подрядчиком, исполнителем) в соответствии с частью 1 статьи 93 Федерального закона,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
</t>
  </si>
  <si>
    <t>3471203931916000001 3471203931916000003 3471203931916000010 3471203931916000011 3471203931916000012 3471203931916000019 3471203931916000028</t>
  </si>
  <si>
    <t>А. В. Гапоненков</t>
  </si>
  <si>
    <t>17</t>
  </si>
  <si>
    <t>2016</t>
  </si>
  <si>
    <t>75404</t>
  </si>
  <si>
    <t>22</t>
  </si>
  <si>
    <t xml:space="preserve">Глава администрации </t>
  </si>
  <si>
    <t>МО Запорожское сельское поселение</t>
  </si>
  <si>
    <t>3471203931916000002 3471203931916000013 3471203931916000014 3471203931916000015 3471203931916000016 3471203931915000017 3471203931916000018 3471203931916000020 3471203931916000023 3471203931916000024 3471203931916000026</t>
  </si>
</sst>
</file>

<file path=xl/styles.xml><?xml version="1.0" encoding="utf-8"?>
<styleSheet xmlns="http://schemas.openxmlformats.org/spreadsheetml/2006/main">
  <numFmts count="1">
    <numFmt numFmtId="165" formatCode="#,##0.00000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5" fontId="1" fillId="0" borderId="6" xfId="0" applyNumberFormat="1" applyFont="1" applyFill="1" applyBorder="1" applyAlignment="1">
      <alignment horizontal="center" vertical="top"/>
    </xf>
    <xf numFmtId="165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165" fontId="0" fillId="0" borderId="0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/>
    <xf numFmtId="0" fontId="0" fillId="0" borderId="0" xfId="0" applyAlignment="1"/>
    <xf numFmtId="49" fontId="1" fillId="0" borderId="2" xfId="0" applyNumberFormat="1" applyFont="1" applyBorder="1" applyAlignment="1"/>
    <xf numFmtId="0" fontId="0" fillId="0" borderId="2" xfId="0" applyBorder="1" applyAlignment="1"/>
    <xf numFmtId="165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4"/>
  <sheetViews>
    <sheetView tabSelected="1" view="pageBreakPreview" zoomScaleNormal="100" workbookViewId="0">
      <selection activeCell="DG37" sqref="DG37:EY37"/>
    </sheetView>
  </sheetViews>
  <sheetFormatPr defaultColWidth="0.85546875" defaultRowHeight="15.75"/>
  <cols>
    <col min="1" max="16384" width="0.85546875" style="1"/>
  </cols>
  <sheetData>
    <row r="1" spans="1:155">
      <c r="DN1" s="49" t="s">
        <v>5</v>
      </c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</row>
    <row r="2" spans="1:155">
      <c r="DN2" s="49" t="s">
        <v>6</v>
      </c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</row>
    <row r="3" spans="1:155">
      <c r="DN3" s="49" t="s">
        <v>2</v>
      </c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</row>
    <row r="4" spans="1:155">
      <c r="DN4" s="49" t="s">
        <v>7</v>
      </c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</row>
    <row r="10" spans="1:155" s="2" customFormat="1" ht="16.5">
      <c r="A10" s="62" t="s">
        <v>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</row>
    <row r="11" spans="1:155" s="2" customFormat="1" ht="16.5">
      <c r="A11" s="62" t="s">
        <v>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</row>
    <row r="12" spans="1:155" s="2" customFormat="1" ht="16.5">
      <c r="A12" s="62" t="s">
        <v>10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</row>
    <row r="13" spans="1:155" s="2" customFormat="1" ht="16.5">
      <c r="BM13" s="3" t="s">
        <v>3</v>
      </c>
      <c r="BN13" s="58" t="s">
        <v>76</v>
      </c>
      <c r="BO13" s="58"/>
      <c r="BP13" s="58"/>
      <c r="BQ13" s="58"/>
      <c r="BR13" s="58"/>
      <c r="BS13" s="58"/>
      <c r="BT13" s="58"/>
      <c r="BU13" s="58"/>
      <c r="BV13" s="58"/>
      <c r="BW13" s="58"/>
      <c r="BX13" s="2" t="s">
        <v>11</v>
      </c>
    </row>
    <row r="15" spans="1:155">
      <c r="A15" s="49" t="s">
        <v>12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</row>
    <row r="16" spans="1:155" ht="9" customHeight="1"/>
    <row r="17" spans="1:155" ht="21" customHeight="1">
      <c r="A17" s="1" t="s">
        <v>13</v>
      </c>
      <c r="S17" s="51" t="s">
        <v>53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</row>
    <row r="18" spans="1:155" ht="21" customHeight="1">
      <c r="A18" s="1" t="s">
        <v>14</v>
      </c>
      <c r="AN18" s="51" t="s">
        <v>47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</row>
    <row r="19" spans="1:155" ht="21" customHeight="1">
      <c r="A19" s="32" t="s">
        <v>15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60" t="s">
        <v>49</v>
      </c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</row>
    <row r="20" spans="1:155" ht="21" customHeight="1">
      <c r="A20" s="60" t="s">
        <v>52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</row>
    <row r="21" spans="1:155" ht="21" customHeight="1">
      <c r="A21" s="1" t="s">
        <v>16</v>
      </c>
      <c r="H21" s="60" t="s">
        <v>50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</row>
    <row r="22" spans="1:155" ht="21" customHeight="1">
      <c r="A22" s="1" t="s">
        <v>17</v>
      </c>
      <c r="H22" s="59" t="s">
        <v>48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</row>
    <row r="23" spans="1:155" ht="21" customHeight="1">
      <c r="A23" s="52" t="s">
        <v>54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 t="s">
        <v>77</v>
      </c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</row>
    <row r="24" spans="1:155" ht="21" customHeight="1">
      <c r="A24" s="32" t="s">
        <v>55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 t="s">
        <v>56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</row>
    <row r="25" spans="1:155" ht="21" customHeight="1">
      <c r="A25" s="1" t="s">
        <v>18</v>
      </c>
      <c r="O25" s="59" t="s">
        <v>51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</row>
    <row r="28" spans="1:155" ht="54" customHeight="1">
      <c r="A28" s="11" t="s">
        <v>44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</row>
    <row r="29" spans="1:155" s="4" customFormat="1" ht="18" customHeight="1">
      <c r="A29" s="12" t="s">
        <v>19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 t="s">
        <v>20</v>
      </c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48"/>
    </row>
    <row r="30" spans="1:155" s="4" customFormat="1" ht="38.25" customHeight="1">
      <c r="A30" s="29" t="s">
        <v>21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</row>
    <row r="31" spans="1:155" s="4" customFormat="1" ht="35.25" customHeight="1">
      <c r="A31" s="21" t="s">
        <v>22</v>
      </c>
      <c r="B31" s="21"/>
      <c r="C31" s="21"/>
      <c r="D31" s="21"/>
      <c r="E31" s="21"/>
      <c r="F31" s="21"/>
      <c r="G31" s="21"/>
      <c r="H31" s="21"/>
      <c r="I31" s="22" t="s">
        <v>23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3"/>
      <c r="DG31" s="40">
        <v>21643.426039999998</v>
      </c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</row>
    <row r="32" spans="1:155" s="4" customFormat="1" ht="102" customHeight="1">
      <c r="A32" s="16" t="s">
        <v>24</v>
      </c>
      <c r="B32" s="16"/>
      <c r="C32" s="16"/>
      <c r="D32" s="16"/>
      <c r="E32" s="16"/>
      <c r="F32" s="16"/>
      <c r="G32" s="16"/>
      <c r="H32" s="16"/>
      <c r="I32" s="17" t="s">
        <v>57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8"/>
      <c r="DG32" s="19">
        <v>16954.7</v>
      </c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</row>
    <row r="33" spans="1:155" s="4" customFormat="1" ht="69.75" customHeight="1">
      <c r="A33" s="16"/>
      <c r="B33" s="16"/>
      <c r="C33" s="16"/>
      <c r="D33" s="16"/>
      <c r="E33" s="16"/>
      <c r="F33" s="16"/>
      <c r="G33" s="16"/>
      <c r="H33" s="16"/>
      <c r="I33" s="17" t="s">
        <v>58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8"/>
      <c r="DG33" s="14">
        <v>0</v>
      </c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</row>
    <row r="34" spans="1:155" s="4" customFormat="1" ht="67.5" customHeight="1">
      <c r="A34" s="16"/>
      <c r="B34" s="16"/>
      <c r="C34" s="16"/>
      <c r="D34" s="16"/>
      <c r="E34" s="16"/>
      <c r="F34" s="16"/>
      <c r="G34" s="16"/>
      <c r="H34" s="16"/>
      <c r="I34" s="17" t="s">
        <v>59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8"/>
      <c r="DG34" s="19">
        <v>0</v>
      </c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</row>
    <row r="35" spans="1:155" s="4" customFormat="1" ht="84.75" customHeight="1">
      <c r="A35" s="16"/>
      <c r="B35" s="16"/>
      <c r="C35" s="16"/>
      <c r="D35" s="16"/>
      <c r="E35" s="16"/>
      <c r="F35" s="16"/>
      <c r="G35" s="16"/>
      <c r="H35" s="16"/>
      <c r="I35" s="9" t="s">
        <v>72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10"/>
      <c r="DG35" s="19">
        <f>DG32</f>
        <v>16954.7</v>
      </c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</row>
    <row r="36" spans="1:155" s="4" customFormat="1" ht="71.25" customHeight="1">
      <c r="A36" s="8"/>
      <c r="B36" s="8"/>
      <c r="C36" s="8"/>
      <c r="D36" s="8"/>
      <c r="E36" s="8"/>
      <c r="F36" s="8"/>
      <c r="G36" s="8"/>
      <c r="H36" s="8"/>
      <c r="I36" s="9" t="s">
        <v>60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10"/>
      <c r="DG36" s="14">
        <v>0</v>
      </c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</row>
    <row r="37" spans="1:155" s="4" customFormat="1" ht="83.25" customHeight="1">
      <c r="A37" s="8"/>
      <c r="B37" s="47"/>
      <c r="C37" s="47"/>
      <c r="D37" s="47"/>
      <c r="E37" s="47"/>
      <c r="F37" s="47"/>
      <c r="G37" s="47"/>
      <c r="H37" s="47"/>
      <c r="I37" s="34" t="s">
        <v>61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6"/>
      <c r="DG37" s="15">
        <v>0</v>
      </c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</row>
    <row r="38" spans="1:155" s="4" customFormat="1" ht="34.5" customHeight="1">
      <c r="A38" s="21" t="s">
        <v>25</v>
      </c>
      <c r="B38" s="21"/>
      <c r="C38" s="21"/>
      <c r="D38" s="21"/>
      <c r="E38" s="21"/>
      <c r="F38" s="21"/>
      <c r="G38" s="21"/>
      <c r="H38" s="21"/>
      <c r="I38" s="22" t="s">
        <v>62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3"/>
      <c r="DG38" s="40">
        <f>DG31-DG32</f>
        <v>4688.7260399999977</v>
      </c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</row>
    <row r="39" spans="1:155" s="4" customFormat="1" ht="67.5" customHeight="1">
      <c r="A39" s="21" t="s">
        <v>26</v>
      </c>
      <c r="B39" s="21"/>
      <c r="C39" s="21"/>
      <c r="D39" s="21"/>
      <c r="E39" s="21"/>
      <c r="F39" s="21"/>
      <c r="G39" s="21"/>
      <c r="H39" s="21"/>
      <c r="I39" s="42" t="s">
        <v>63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3"/>
      <c r="DG39" s="40">
        <v>3246.5139100000001</v>
      </c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</row>
    <row r="40" spans="1:155" s="4" customFormat="1" ht="39" customHeight="1">
      <c r="A40" s="29" t="s">
        <v>27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</row>
    <row r="41" spans="1:155" s="4" customFormat="1" ht="83.25" customHeight="1">
      <c r="A41" s="21" t="s">
        <v>28</v>
      </c>
      <c r="B41" s="21"/>
      <c r="C41" s="21"/>
      <c r="D41" s="21"/>
      <c r="E41" s="21"/>
      <c r="F41" s="21"/>
      <c r="G41" s="21"/>
      <c r="H41" s="21"/>
      <c r="I41" s="22" t="s">
        <v>64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3"/>
      <c r="DG41" s="38">
        <v>3891.64156</v>
      </c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</row>
    <row r="42" spans="1:155" s="4" customFormat="1" ht="147" customHeight="1">
      <c r="A42" s="21" t="s">
        <v>29</v>
      </c>
      <c r="B42" s="21"/>
      <c r="C42" s="21"/>
      <c r="D42" s="21"/>
      <c r="E42" s="21"/>
      <c r="F42" s="21"/>
      <c r="G42" s="21"/>
      <c r="H42" s="21"/>
      <c r="I42" s="22" t="s">
        <v>65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3"/>
      <c r="DG42" s="38">
        <v>0</v>
      </c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</row>
    <row r="43" spans="1:155" s="4" customFormat="1" ht="52.5" customHeight="1">
      <c r="A43" s="21" t="s">
        <v>30</v>
      </c>
      <c r="B43" s="21"/>
      <c r="C43" s="21"/>
      <c r="D43" s="21"/>
      <c r="E43" s="21"/>
      <c r="F43" s="21"/>
      <c r="G43" s="21"/>
      <c r="H43" s="21"/>
      <c r="I43" s="22" t="s">
        <v>66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3"/>
      <c r="DG43" s="38">
        <f>DG41</f>
        <v>3891.64156</v>
      </c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</row>
    <row r="44" spans="1:155" s="4" customFormat="1" ht="84" customHeight="1">
      <c r="A44" s="21" t="s">
        <v>31</v>
      </c>
      <c r="B44" s="21"/>
      <c r="C44" s="21"/>
      <c r="D44" s="21"/>
      <c r="E44" s="21"/>
      <c r="F44" s="21"/>
      <c r="G44" s="21"/>
      <c r="H44" s="21"/>
      <c r="I44" s="22" t="s">
        <v>67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3"/>
      <c r="DG44" s="40">
        <f>DG43/DG38*100</f>
        <v>82.99997753760853</v>
      </c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</row>
    <row r="45" spans="1:155" s="4" customFormat="1" ht="39" customHeight="1">
      <c r="A45" s="29" t="s">
        <v>32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</row>
    <row r="46" spans="1:155" s="4" customFormat="1" ht="67.5" customHeight="1">
      <c r="A46" s="21" t="s">
        <v>33</v>
      </c>
      <c r="B46" s="21"/>
      <c r="C46" s="21"/>
      <c r="D46" s="21"/>
      <c r="E46" s="21"/>
      <c r="F46" s="21"/>
      <c r="G46" s="21"/>
      <c r="H46" s="21"/>
      <c r="I46" s="22" t="s">
        <v>68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3"/>
      <c r="DG46" s="38">
        <v>9247.35844</v>
      </c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</row>
    <row r="47" spans="1:155" s="5" customFormat="1" ht="36" customHeight="1">
      <c r="A47" s="37" t="s">
        <v>34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</row>
    <row r="48" spans="1:155" s="6" customFormat="1" ht="36" customHeight="1">
      <c r="A48" s="26" t="s">
        <v>35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7"/>
      <c r="DG48" s="28" t="s">
        <v>36</v>
      </c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</row>
    <row r="49" spans="1:155" s="4" customFormat="1" ht="173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2" t="s">
        <v>69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3"/>
      <c r="DG49" s="30" t="s">
        <v>81</v>
      </c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</row>
    <row r="50" spans="1:155" s="4" customFormat="1" ht="60" customHeight="1">
      <c r="A50" s="21" t="s">
        <v>24</v>
      </c>
      <c r="B50" s="21"/>
      <c r="C50" s="21"/>
      <c r="D50" s="21"/>
      <c r="E50" s="21"/>
      <c r="F50" s="21"/>
      <c r="G50" s="21"/>
      <c r="H50" s="21"/>
      <c r="I50" s="22" t="s">
        <v>70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3"/>
      <c r="DG50" s="24" t="s">
        <v>46</v>
      </c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</row>
    <row r="51" spans="1:155" s="4" customFormat="1" ht="34.5" customHeight="1">
      <c r="A51" s="16" t="s">
        <v>25</v>
      </c>
      <c r="B51" s="16"/>
      <c r="C51" s="16"/>
      <c r="D51" s="16"/>
      <c r="E51" s="16"/>
      <c r="F51" s="16"/>
      <c r="G51" s="16"/>
      <c r="H51" s="16"/>
      <c r="I51" s="9" t="s">
        <v>71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10"/>
      <c r="DG51" s="25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</row>
    <row r="52" spans="1:155" s="4" customFormat="1" ht="20.25" customHeight="1">
      <c r="A52" s="16"/>
      <c r="B52" s="16"/>
      <c r="C52" s="16"/>
      <c r="D52" s="16"/>
      <c r="E52" s="16"/>
      <c r="F52" s="16"/>
      <c r="G52" s="16"/>
      <c r="H52" s="16"/>
      <c r="I52" s="9" t="s">
        <v>37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10"/>
      <c r="DG52" s="25" t="s">
        <v>46</v>
      </c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</row>
    <row r="53" spans="1:155" s="4" customFormat="1" ht="120.75" customHeight="1">
      <c r="A53" s="16"/>
      <c r="B53" s="16"/>
      <c r="C53" s="16"/>
      <c r="D53" s="16"/>
      <c r="E53" s="16"/>
      <c r="F53" s="16"/>
      <c r="G53" s="16"/>
      <c r="H53" s="16"/>
      <c r="I53" s="9" t="s">
        <v>38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10"/>
      <c r="DG53" s="30" t="s">
        <v>73</v>
      </c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</row>
    <row r="54" spans="1:155" s="4" customFormat="1" ht="42" customHeight="1">
      <c r="A54" s="16"/>
      <c r="B54" s="16"/>
      <c r="C54" s="16"/>
      <c r="D54" s="16"/>
      <c r="E54" s="16"/>
      <c r="F54" s="16"/>
      <c r="G54" s="16"/>
      <c r="H54" s="16"/>
      <c r="I54" s="9" t="s">
        <v>39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10"/>
      <c r="DG54" s="25" t="s">
        <v>46</v>
      </c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</row>
    <row r="55" spans="1:155" s="4" customFormat="1" ht="34.5" customHeight="1">
      <c r="A55" s="33"/>
      <c r="B55" s="33"/>
      <c r="C55" s="33"/>
      <c r="D55" s="33"/>
      <c r="E55" s="33"/>
      <c r="F55" s="33"/>
      <c r="G55" s="33"/>
      <c r="H55" s="33"/>
      <c r="I55" s="34" t="s">
        <v>40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5"/>
      <c r="DG55" s="36" t="s">
        <v>46</v>
      </c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</row>
    <row r="56" spans="1:155" ht="12" customHeight="1"/>
    <row r="57" spans="1:155" ht="14.25" customHeight="1">
      <c r="A57" s="32" t="s">
        <v>79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</row>
    <row r="58" spans="1:155" ht="14.25" customHeight="1">
      <c r="A58" s="32" t="s">
        <v>80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K58" s="50" t="s">
        <v>74</v>
      </c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</row>
    <row r="59" spans="1:155">
      <c r="A59" s="1" t="s">
        <v>41</v>
      </c>
      <c r="BE59" s="57" t="s">
        <v>0</v>
      </c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7"/>
      <c r="CH59" s="7"/>
      <c r="CI59" s="7"/>
      <c r="CJ59" s="7"/>
      <c r="CK59" s="57" t="s">
        <v>42</v>
      </c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</row>
    <row r="60" spans="1:155" ht="10.5" customHeight="1"/>
    <row r="61" spans="1:155" ht="14.25" customHeight="1">
      <c r="A61" s="1" t="s">
        <v>4</v>
      </c>
    </row>
    <row r="62" spans="1:155" ht="8.25" customHeight="1"/>
    <row r="63" spans="1:155" ht="15" customHeight="1">
      <c r="A63" s="61" t="s">
        <v>43</v>
      </c>
      <c r="B63" s="61"/>
      <c r="C63" s="63" t="s">
        <v>78</v>
      </c>
      <c r="D63" s="63"/>
      <c r="E63" s="63"/>
      <c r="F63" s="63"/>
      <c r="G63" s="63"/>
      <c r="H63" s="32" t="s">
        <v>43</v>
      </c>
      <c r="I63" s="32"/>
      <c r="J63" s="32"/>
      <c r="K63" s="63" t="s">
        <v>45</v>
      </c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1">
        <v>20</v>
      </c>
      <c r="AF63" s="61"/>
      <c r="AG63" s="61"/>
      <c r="AH63" s="61"/>
      <c r="AI63" s="60" t="s">
        <v>75</v>
      </c>
      <c r="AJ63" s="60"/>
      <c r="AK63" s="60"/>
      <c r="AL63" s="60"/>
      <c r="AM63" s="1" t="s">
        <v>1</v>
      </c>
    </row>
    <row r="64" spans="1:155" ht="3" customHeight="1"/>
  </sheetData>
  <mergeCells count="105">
    <mergeCell ref="AE63:AH63"/>
    <mergeCell ref="AI63:AL63"/>
    <mergeCell ref="A10:EY10"/>
    <mergeCell ref="A11:EY11"/>
    <mergeCell ref="A12:EY12"/>
    <mergeCell ref="A63:B63"/>
    <mergeCell ref="C63:G63"/>
    <mergeCell ref="H63:J63"/>
    <mergeCell ref="K63:AD63"/>
    <mergeCell ref="BE58:CF58"/>
    <mergeCell ref="BE59:CF59"/>
    <mergeCell ref="CK59:EC59"/>
    <mergeCell ref="BN13:BW13"/>
    <mergeCell ref="O25:BS25"/>
    <mergeCell ref="H21:BS21"/>
    <mergeCell ref="H22:BS22"/>
    <mergeCell ref="A20:EY20"/>
    <mergeCell ref="BT19:EY19"/>
    <mergeCell ref="A19:BS19"/>
    <mergeCell ref="O24:BS24"/>
    <mergeCell ref="A33:H33"/>
    <mergeCell ref="I33:DF33"/>
    <mergeCell ref="DG33:EY33"/>
    <mergeCell ref="DN1:EY1"/>
    <mergeCell ref="DN2:EY2"/>
    <mergeCell ref="DN3:EY3"/>
    <mergeCell ref="DN4:EY4"/>
    <mergeCell ref="A31:H31"/>
    <mergeCell ref="I31:DF31"/>
    <mergeCell ref="DG31:EY31"/>
    <mergeCell ref="A15:EX15"/>
    <mergeCell ref="CK58:EC58"/>
    <mergeCell ref="AN18:EY18"/>
    <mergeCell ref="A23:N23"/>
    <mergeCell ref="O23:BS23"/>
    <mergeCell ref="A24:N24"/>
    <mergeCell ref="S17:EY17"/>
    <mergeCell ref="A38:H38"/>
    <mergeCell ref="I38:DF38"/>
    <mergeCell ref="DG38:EY38"/>
    <mergeCell ref="DG37:EY37"/>
    <mergeCell ref="I37:DF37"/>
    <mergeCell ref="A37:H37"/>
    <mergeCell ref="A39:H39"/>
    <mergeCell ref="I39:DF39"/>
    <mergeCell ref="DG39:EY39"/>
    <mergeCell ref="A40:EY40"/>
    <mergeCell ref="A34:H34"/>
    <mergeCell ref="I34:DF34"/>
    <mergeCell ref="DG34:EY34"/>
    <mergeCell ref="A35:H35"/>
    <mergeCell ref="I35:DF35"/>
    <mergeCell ref="DG35:EY35"/>
    <mergeCell ref="A41:H41"/>
    <mergeCell ref="I41:DF41"/>
    <mergeCell ref="DG41:EY41"/>
    <mergeCell ref="A46:H46"/>
    <mergeCell ref="I46:DF46"/>
    <mergeCell ref="DG46:EY46"/>
    <mergeCell ref="A45:EY45"/>
    <mergeCell ref="A47:EY47"/>
    <mergeCell ref="A42:H42"/>
    <mergeCell ref="I42:DF42"/>
    <mergeCell ref="DG42:EY42"/>
    <mergeCell ref="A43:H43"/>
    <mergeCell ref="I43:DF43"/>
    <mergeCell ref="DG43:EY43"/>
    <mergeCell ref="A44:H44"/>
    <mergeCell ref="I44:DF44"/>
    <mergeCell ref="DG44:EY44"/>
    <mergeCell ref="DG55:EY55"/>
    <mergeCell ref="A52:H52"/>
    <mergeCell ref="I52:DF52"/>
    <mergeCell ref="DG54:EY54"/>
    <mergeCell ref="DG52:EY52"/>
    <mergeCell ref="DG53:EY53"/>
    <mergeCell ref="I51:DF51"/>
    <mergeCell ref="A57:BD57"/>
    <mergeCell ref="A58:BD58"/>
    <mergeCell ref="A54:H54"/>
    <mergeCell ref="I54:DF54"/>
    <mergeCell ref="A53:H53"/>
    <mergeCell ref="I53:DF53"/>
    <mergeCell ref="A55:H55"/>
    <mergeCell ref="I55:DF55"/>
    <mergeCell ref="A50:H50"/>
    <mergeCell ref="I50:DF50"/>
    <mergeCell ref="DG50:EY50"/>
    <mergeCell ref="A51:H51"/>
    <mergeCell ref="DG51:EY51"/>
    <mergeCell ref="A48:DF48"/>
    <mergeCell ref="DG48:EY48"/>
    <mergeCell ref="A49:H49"/>
    <mergeCell ref="I49:DF49"/>
    <mergeCell ref="DG49:EY49"/>
    <mergeCell ref="A36:H36"/>
    <mergeCell ref="I36:DF36"/>
    <mergeCell ref="A28:EY28"/>
    <mergeCell ref="A29:DF29"/>
    <mergeCell ref="DG36:EY36"/>
    <mergeCell ref="A32:H32"/>
    <mergeCell ref="I32:DF32"/>
    <mergeCell ref="DG32:EY32"/>
    <mergeCell ref="DG29:EY29"/>
    <mergeCell ref="A30:EY30"/>
  </mergeCells>
  <phoneticPr fontId="0" type="noConversion"/>
  <pageMargins left="0.78740157480314965" right="0.70866141732283472" top="0.78740157480314965" bottom="0.39370078740157483" header="0.19685039370078741" footer="0.19685039370078741"/>
  <pageSetup paperSize="9" scale="65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стр.1_4</vt:lpstr>
      <vt:lpstr>стр.1_4!Print_Area</vt:lpstr>
      <vt:lpstr>стр.1_4!Print_Titles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Victor</cp:lastModifiedBy>
  <cp:lastPrinted>2017-03-21T13:48:05Z</cp:lastPrinted>
  <dcterms:created xsi:type="dcterms:W3CDTF">2011-01-28T08:18:11Z</dcterms:created>
  <dcterms:modified xsi:type="dcterms:W3CDTF">2017-04-07T19:49:00Z</dcterms:modified>
</cp:coreProperties>
</file>